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Au Caprice\Desktop\NOEL 2019\"/>
    </mc:Choice>
  </mc:AlternateContent>
  <bookViews>
    <workbookView xWindow="0" yWindow="0" windowWidth="28800" windowHeight="12435" activeTab="1"/>
  </bookViews>
  <sheets>
    <sheet name="Vierge" sheetId="1" r:id="rId1"/>
    <sheet name="SYNTHESE" sheetId="4" r:id="rId2"/>
    <sheet name="CE direct" sheetId="5" r:id="rId3"/>
    <sheet name="A" sheetId="6" r:id="rId4"/>
    <sheet name="B" sheetId="7" r:id="rId5"/>
    <sheet name="C" sheetId="8" r:id="rId6"/>
    <sheet name="D" sheetId="9" r:id="rId7"/>
    <sheet name="E" sheetId="10" r:id="rId8"/>
    <sheet name="F" sheetId="11" r:id="rId9"/>
    <sheet name="G" sheetId="12" r:id="rId10"/>
    <sheet name="H" sheetId="13" r:id="rId11"/>
    <sheet name="I" sheetId="14" r:id="rId12"/>
    <sheet name="J" sheetId="15" r:id="rId13"/>
    <sheet name="K" sheetId="16" r:id="rId14"/>
    <sheet name="L" sheetId="17" r:id="rId15"/>
    <sheet name="M" sheetId="18" r:id="rId16"/>
    <sheet name="N" sheetId="19" r:id="rId17"/>
    <sheet name="O" sheetId="20" r:id="rId18"/>
    <sheet name="P" sheetId="21" r:id="rId19"/>
    <sheet name="Q" sheetId="22" r:id="rId20"/>
    <sheet name="R" sheetId="23" r:id="rId21"/>
    <sheet name="S" sheetId="24" r:id="rId22"/>
    <sheet name="T" sheetId="25" r:id="rId23"/>
    <sheet name="U" sheetId="26" r:id="rId24"/>
    <sheet name="V" sheetId="27" r:id="rId25"/>
    <sheet name="W" sheetId="28" r:id="rId26"/>
    <sheet name="X" sheetId="29" r:id="rId27"/>
    <sheet name="Y" sheetId="30" r:id="rId28"/>
    <sheet name="Z" sheetId="31" r:id="rId29"/>
    <sheet name="Feuil2" sheetId="2" r:id="rId30"/>
    <sheet name="Feuil3" sheetId="3" r:id="rId31"/>
  </sheets>
  <definedNames>
    <definedName name="_xlnm.Print_Area" localSheetId="3">A!$A$1:$J$34</definedName>
    <definedName name="_xlnm.Print_Area" localSheetId="4">B!$A$1:$J$34</definedName>
    <definedName name="_xlnm.Print_Area" localSheetId="5">'C'!$A$1:$J$34</definedName>
    <definedName name="_xlnm.Print_Area" localSheetId="2">'CE direct'!$A$1:$J$34</definedName>
    <definedName name="_xlnm.Print_Area" localSheetId="6">D!$A$1:$J$34</definedName>
    <definedName name="_xlnm.Print_Area" localSheetId="7">E!$A$1:$J$34</definedName>
    <definedName name="_xlnm.Print_Area" localSheetId="8">F!$A$1:$J$34</definedName>
    <definedName name="_xlnm.Print_Area" localSheetId="9">G!$A$1:$J$34</definedName>
    <definedName name="_xlnm.Print_Area" localSheetId="10">H!$A$1:$J$34</definedName>
    <definedName name="_xlnm.Print_Area" localSheetId="11">I!$A$1:$J$34</definedName>
    <definedName name="_xlnm.Print_Area" localSheetId="12">J!$A$1:$J$34</definedName>
    <definedName name="_xlnm.Print_Area" localSheetId="13">K!$A$1:$J$34</definedName>
    <definedName name="_xlnm.Print_Area" localSheetId="14">L!$A$1:$J$34</definedName>
    <definedName name="_xlnm.Print_Area" localSheetId="15">M!$A$1:$J$34</definedName>
    <definedName name="_xlnm.Print_Area" localSheetId="16">N!$A$1:$J$34</definedName>
    <definedName name="_xlnm.Print_Area" localSheetId="17">O!$A$1:$J$34</definedName>
    <definedName name="_xlnm.Print_Area" localSheetId="18">P!$A$1:$J$34</definedName>
    <definedName name="_xlnm.Print_Area" localSheetId="19">Q!$A$1:$J$34</definedName>
    <definedName name="_xlnm.Print_Area" localSheetId="20">'R'!$A$1:$J$34</definedName>
    <definedName name="_xlnm.Print_Area" localSheetId="21">S!$A$1:$J$34</definedName>
    <definedName name="_xlnm.Print_Area" localSheetId="1">SYNTHESE!$A$1:$L$35</definedName>
    <definedName name="_xlnm.Print_Area" localSheetId="22">T!$A$1:$J$34</definedName>
    <definedName name="_xlnm.Print_Area" localSheetId="23">U!$A$1:$J$34</definedName>
    <definedName name="_xlnm.Print_Area" localSheetId="24">V!$A$1:$J$34</definedName>
    <definedName name="_xlnm.Print_Area" localSheetId="0">Vierge!$A$1:$J$33</definedName>
    <definedName name="_xlnm.Print_Area" localSheetId="25">W!$A$1:$J$34</definedName>
    <definedName name="_xlnm.Print_Area" localSheetId="26">X!$A$1:$J$34</definedName>
    <definedName name="_xlnm.Print_Area" localSheetId="27">Y!$A$1:$J$34</definedName>
    <definedName name="_xlnm.Print_Area" localSheetId="28">Z!$A$1:$J$34</definedName>
  </definedNames>
  <calcPr calcId="152511"/>
</workbook>
</file>

<file path=xl/calcChain.xml><?xml version="1.0" encoding="utf-8"?>
<calcChain xmlns="http://schemas.openxmlformats.org/spreadsheetml/2006/main">
  <c r="D14" i="4" l="1"/>
  <c r="J25" i="4" l="1"/>
  <c r="J26" i="4" l="1"/>
  <c r="J24" i="4"/>
  <c r="J23" i="4"/>
  <c r="J22" i="4"/>
  <c r="J21" i="4"/>
  <c r="J20" i="4"/>
  <c r="J19" i="4"/>
  <c r="J18" i="4"/>
  <c r="H26" i="4"/>
  <c r="H25" i="4"/>
  <c r="H23" i="4"/>
  <c r="H22" i="4"/>
  <c r="H21" i="4"/>
  <c r="H20" i="4"/>
  <c r="H19" i="4"/>
  <c r="H18" i="4"/>
  <c r="F26" i="4"/>
  <c r="F25" i="4"/>
  <c r="F24" i="4"/>
  <c r="F23" i="4"/>
  <c r="F22" i="4"/>
  <c r="F21" i="4"/>
  <c r="F20" i="4"/>
  <c r="F19" i="4"/>
  <c r="F18" i="4"/>
  <c r="D20" i="4"/>
  <c r="D21" i="4"/>
  <c r="D22" i="4"/>
  <c r="D23" i="4"/>
  <c r="D24" i="4"/>
  <c r="D25" i="4"/>
  <c r="D26" i="4"/>
  <c r="D19" i="4"/>
  <c r="D18" i="4"/>
  <c r="J13" i="4"/>
  <c r="J12" i="4"/>
  <c r="J11" i="4"/>
  <c r="J10" i="4"/>
  <c r="J9" i="4"/>
  <c r="J8" i="4"/>
  <c r="J7" i="4"/>
  <c r="H13" i="4"/>
  <c r="H12" i="4"/>
  <c r="H11" i="4"/>
  <c r="H10" i="4"/>
  <c r="H9" i="4"/>
  <c r="H8" i="4"/>
  <c r="H7" i="4"/>
  <c r="I33" i="31"/>
  <c r="J29" i="31"/>
  <c r="H29" i="31"/>
  <c r="F29" i="31"/>
  <c r="D29" i="31"/>
  <c r="J16" i="31"/>
  <c r="H16" i="31"/>
  <c r="F16" i="31"/>
  <c r="D16" i="31"/>
  <c r="I33" i="30"/>
  <c r="J29" i="30"/>
  <c r="H29" i="30"/>
  <c r="F29" i="30"/>
  <c r="D29" i="30"/>
  <c r="J16" i="30"/>
  <c r="H16" i="30"/>
  <c r="F16" i="30"/>
  <c r="D16" i="30"/>
  <c r="I33" i="29"/>
  <c r="J29" i="29"/>
  <c r="H29" i="29"/>
  <c r="F29" i="29"/>
  <c r="D29" i="29"/>
  <c r="J16" i="29"/>
  <c r="H16" i="29"/>
  <c r="F16" i="29"/>
  <c r="D16" i="29"/>
  <c r="I33" i="28"/>
  <c r="J29" i="28"/>
  <c r="H29" i="28"/>
  <c r="F29" i="28"/>
  <c r="D29" i="28"/>
  <c r="J16" i="28"/>
  <c r="H16" i="28"/>
  <c r="F16" i="28"/>
  <c r="D16" i="28"/>
  <c r="I33" i="27"/>
  <c r="J29" i="27"/>
  <c r="H29" i="27"/>
  <c r="F29" i="27"/>
  <c r="D29" i="27"/>
  <c r="J16" i="27"/>
  <c r="H16" i="27"/>
  <c r="F16" i="27"/>
  <c r="D16" i="27"/>
  <c r="I33" i="26"/>
  <c r="J29" i="26"/>
  <c r="H29" i="26"/>
  <c r="F29" i="26"/>
  <c r="D29" i="26"/>
  <c r="J16" i="26"/>
  <c r="H16" i="26"/>
  <c r="F16" i="26"/>
  <c r="D16" i="26"/>
  <c r="I33" i="25"/>
  <c r="J29" i="25"/>
  <c r="H29" i="25"/>
  <c r="F29" i="25"/>
  <c r="D29" i="25"/>
  <c r="J16" i="25"/>
  <c r="H16" i="25"/>
  <c r="F16" i="25"/>
  <c r="D16" i="25"/>
  <c r="I33" i="24"/>
  <c r="J29" i="24"/>
  <c r="H29" i="24"/>
  <c r="F29" i="24"/>
  <c r="D29" i="24"/>
  <c r="J16" i="24"/>
  <c r="H16" i="24"/>
  <c r="F16" i="24"/>
  <c r="D16" i="24"/>
  <c r="I33" i="23"/>
  <c r="J29" i="23"/>
  <c r="H29" i="23"/>
  <c r="F29" i="23"/>
  <c r="D29" i="23"/>
  <c r="J16" i="23"/>
  <c r="H16" i="23"/>
  <c r="F16" i="23"/>
  <c r="D16" i="23"/>
  <c r="I33" i="22"/>
  <c r="J29" i="22"/>
  <c r="H29" i="22"/>
  <c r="F29" i="22"/>
  <c r="D29" i="22"/>
  <c r="J16" i="22"/>
  <c r="H16" i="22"/>
  <c r="F16" i="22"/>
  <c r="D16" i="22"/>
  <c r="I33" i="21"/>
  <c r="J29" i="21"/>
  <c r="H29" i="21"/>
  <c r="F29" i="21"/>
  <c r="D29" i="21"/>
  <c r="J16" i="21"/>
  <c r="H16" i="21"/>
  <c r="F16" i="21"/>
  <c r="D16" i="21"/>
  <c r="I33" i="20"/>
  <c r="J29" i="20"/>
  <c r="H29" i="20"/>
  <c r="F29" i="20"/>
  <c r="D29" i="20"/>
  <c r="J16" i="20"/>
  <c r="H16" i="20"/>
  <c r="F16" i="20"/>
  <c r="D16" i="20"/>
  <c r="I33" i="19"/>
  <c r="J29" i="19"/>
  <c r="H29" i="19"/>
  <c r="F29" i="19"/>
  <c r="D29" i="19"/>
  <c r="J16" i="19"/>
  <c r="H16" i="19"/>
  <c r="F16" i="19"/>
  <c r="D16" i="19"/>
  <c r="I33" i="18"/>
  <c r="J29" i="18"/>
  <c r="H29" i="18"/>
  <c r="F29" i="18"/>
  <c r="D29" i="18"/>
  <c r="J16" i="18"/>
  <c r="H16" i="18"/>
  <c r="F16" i="18"/>
  <c r="D16" i="18"/>
  <c r="I33" i="17"/>
  <c r="J29" i="17"/>
  <c r="H29" i="17"/>
  <c r="F29" i="17"/>
  <c r="D29" i="17"/>
  <c r="J16" i="17"/>
  <c r="H16" i="17"/>
  <c r="F16" i="17"/>
  <c r="D16" i="17"/>
  <c r="I33" i="16"/>
  <c r="J29" i="16"/>
  <c r="H29" i="16"/>
  <c r="F29" i="16"/>
  <c r="D29" i="16"/>
  <c r="J16" i="16"/>
  <c r="H16" i="16"/>
  <c r="F16" i="16"/>
  <c r="D16" i="16"/>
  <c r="I33" i="15"/>
  <c r="J29" i="15"/>
  <c r="H29" i="15"/>
  <c r="F29" i="15"/>
  <c r="D29" i="15"/>
  <c r="J16" i="15"/>
  <c r="H16" i="15"/>
  <c r="F16" i="15"/>
  <c r="D16" i="15"/>
  <c r="I33" i="14"/>
  <c r="J29" i="14"/>
  <c r="H29" i="14"/>
  <c r="F29" i="14"/>
  <c r="D29" i="14"/>
  <c r="J16" i="14"/>
  <c r="H16" i="14"/>
  <c r="F16" i="14"/>
  <c r="D16" i="14"/>
  <c r="I33" i="13"/>
  <c r="J29" i="13"/>
  <c r="H29" i="13"/>
  <c r="F29" i="13"/>
  <c r="D29" i="13"/>
  <c r="J16" i="13"/>
  <c r="H16" i="13"/>
  <c r="F16" i="13"/>
  <c r="D16" i="13"/>
  <c r="I33" i="12"/>
  <c r="J29" i="12"/>
  <c r="H29" i="12"/>
  <c r="F29" i="12"/>
  <c r="D29" i="12"/>
  <c r="J16" i="12"/>
  <c r="H16" i="12"/>
  <c r="F16" i="12"/>
  <c r="D16" i="12"/>
  <c r="I33" i="11"/>
  <c r="J29" i="11"/>
  <c r="H29" i="11"/>
  <c r="F29" i="11"/>
  <c r="D29" i="11"/>
  <c r="J16" i="11"/>
  <c r="H16" i="11"/>
  <c r="F16" i="11"/>
  <c r="D16" i="11"/>
  <c r="I33" i="10"/>
  <c r="J29" i="10"/>
  <c r="H29" i="10"/>
  <c r="F29" i="10"/>
  <c r="D29" i="10"/>
  <c r="J16" i="10"/>
  <c r="H16" i="10"/>
  <c r="F16" i="10"/>
  <c r="D16" i="10"/>
  <c r="I31" i="31" l="1"/>
  <c r="I31" i="30"/>
  <c r="I31" i="29"/>
  <c r="I31" i="27"/>
  <c r="I31" i="26"/>
  <c r="I31" i="25"/>
  <c r="I31" i="23"/>
  <c r="I31" i="22"/>
  <c r="I31" i="21"/>
  <c r="I31" i="20"/>
  <c r="I31" i="19"/>
  <c r="I31" i="18"/>
  <c r="I31" i="16"/>
  <c r="I31" i="15"/>
  <c r="I31" i="12"/>
  <c r="I31" i="10"/>
  <c r="I31" i="11"/>
  <c r="I31" i="13"/>
  <c r="I31" i="28"/>
  <c r="I31" i="24"/>
  <c r="I31" i="17"/>
  <c r="I31" i="14"/>
  <c r="J14" i="4"/>
  <c r="I33" i="9"/>
  <c r="I33" i="5"/>
  <c r="I33" i="6"/>
  <c r="I33" i="7"/>
  <c r="I33" i="8"/>
  <c r="J29" i="9"/>
  <c r="H29" i="9"/>
  <c r="F29" i="9"/>
  <c r="D29" i="9"/>
  <c r="J16" i="9"/>
  <c r="H16" i="9"/>
  <c r="F16" i="9"/>
  <c r="D16" i="9"/>
  <c r="J29" i="8"/>
  <c r="H29" i="8"/>
  <c r="F29" i="8"/>
  <c r="D29" i="8"/>
  <c r="J16" i="8"/>
  <c r="H16" i="8"/>
  <c r="F16" i="8"/>
  <c r="D16" i="8"/>
  <c r="J29" i="7"/>
  <c r="H29" i="7"/>
  <c r="F29" i="7"/>
  <c r="D29" i="7"/>
  <c r="J16" i="7"/>
  <c r="H16" i="7"/>
  <c r="F16" i="7"/>
  <c r="D16" i="7"/>
  <c r="J29" i="6"/>
  <c r="H29" i="6"/>
  <c r="F29" i="6"/>
  <c r="D29" i="6"/>
  <c r="J16" i="6"/>
  <c r="H16" i="6"/>
  <c r="F16" i="6"/>
  <c r="D16" i="6"/>
  <c r="J29" i="5"/>
  <c r="H29" i="5"/>
  <c r="F29" i="5"/>
  <c r="D29" i="5"/>
  <c r="J16" i="5"/>
  <c r="H16" i="5"/>
  <c r="F16" i="5"/>
  <c r="D16" i="5"/>
  <c r="J27" i="4"/>
  <c r="I31" i="7" l="1"/>
  <c r="I31" i="8"/>
  <c r="F14" i="4"/>
  <c r="H27" i="4"/>
  <c r="H14" i="4"/>
  <c r="F27" i="4"/>
  <c r="D27" i="4"/>
  <c r="I31" i="9"/>
  <c r="I31" i="6"/>
  <c r="I31" i="5"/>
  <c r="I33" i="4"/>
  <c r="J29" i="1"/>
  <c r="H29" i="1"/>
  <c r="F29" i="1"/>
  <c r="D29" i="1"/>
  <c r="J16" i="1"/>
  <c r="H16" i="1"/>
  <c r="F16" i="1"/>
  <c r="D16" i="1"/>
  <c r="I29" i="4" l="1"/>
  <c r="I31" i="1"/>
</calcChain>
</file>

<file path=xl/sharedStrings.xml><?xml version="1.0" encoding="utf-8"?>
<sst xmlns="http://schemas.openxmlformats.org/spreadsheetml/2006/main" count="1497" uniqueCount="57">
  <si>
    <t>Chocolats</t>
  </si>
  <si>
    <t>Mélange complet</t>
  </si>
  <si>
    <t>Mélange lait &amp; noir</t>
  </si>
  <si>
    <t>Mélange praliné</t>
  </si>
  <si>
    <t>Mélange lait &amp; blanc</t>
  </si>
  <si>
    <t>Blanc uniquement</t>
  </si>
  <si>
    <t>Mélange lait</t>
  </si>
  <si>
    <t>Mélange noir</t>
  </si>
  <si>
    <t>Tarif</t>
  </si>
  <si>
    <t>Nbe boîtes</t>
  </si>
  <si>
    <t>Spéciaux</t>
  </si>
  <si>
    <t>Mendiants</t>
  </si>
  <si>
    <t>Orangettes</t>
  </si>
  <si>
    <t>Pates de fruits</t>
  </si>
  <si>
    <t>Pralines sans sucres</t>
  </si>
  <si>
    <t>Liqueurs fortes</t>
  </si>
  <si>
    <t>Fruits de mer</t>
  </si>
  <si>
    <t>Caraques</t>
  </si>
  <si>
    <t>Cuberdons</t>
  </si>
  <si>
    <t>Cerisettes</t>
  </si>
  <si>
    <t>250g</t>
  </si>
  <si>
    <t>500g</t>
  </si>
  <si>
    <t>750g</t>
  </si>
  <si>
    <t>1kg</t>
  </si>
  <si>
    <t>Tous les prix affichés en TTC</t>
  </si>
  <si>
    <t>Totaux 1</t>
  </si>
  <si>
    <t>Totaux 2</t>
  </si>
  <si>
    <t>TOTAL A PAYER (1+2) :</t>
  </si>
  <si>
    <t xml:space="preserve">     €</t>
  </si>
  <si>
    <t>………………….………………………………..</t>
  </si>
  <si>
    <t>NOM et Prénom du salarié :</t>
  </si>
  <si>
    <t>Règlement par chèque à l'ordre "AU CAPRICE".</t>
  </si>
  <si>
    <t>Poids d'après quantités :</t>
  </si>
  <si>
    <t>kg</t>
  </si>
  <si>
    <t>€</t>
  </si>
  <si>
    <t>CE direct</t>
  </si>
  <si>
    <t>RUBANS</t>
  </si>
  <si>
    <t>Turquoise</t>
  </si>
  <si>
    <t>Fuschia</t>
  </si>
  <si>
    <t>Orange</t>
  </si>
  <si>
    <t>Vert</t>
  </si>
  <si>
    <t>Blanc</t>
  </si>
  <si>
    <t>Gris</t>
  </si>
  <si>
    <t>Brun</t>
  </si>
  <si>
    <t>Noir</t>
  </si>
  <si>
    <t>Mauve</t>
  </si>
  <si>
    <t>Rouge</t>
  </si>
  <si>
    <t>Bleu marine</t>
  </si>
  <si>
    <t>Rose</t>
  </si>
  <si>
    <t>Bordeau</t>
  </si>
  <si>
    <t xml:space="preserve">NOM : </t>
  </si>
  <si>
    <t>A remettre avant le :</t>
  </si>
  <si>
    <t>AU CAPRICE PRALINES ARTISANALES BELGES BON DE COMMANDE 2019</t>
  </si>
  <si>
    <t xml:space="preserve">Bleu ciel </t>
  </si>
  <si>
    <t xml:space="preserve">Argenté </t>
  </si>
  <si>
    <t>pates d'amandes</t>
  </si>
  <si>
    <t>écru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</si>
</sst>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sz val="13"/>
      <color theme="1"/>
      <name val="Arial Rounded MT Bold"/>
      <family val="2"/>
    </font>
    <font>
      <sz val="15"/>
      <color theme="1"/>
      <name val="Arial Rounded MT Bold"/>
      <family val="2"/>
    </font>
    <font>
      <sz val="12"/>
      <color theme="1"/>
      <name val="Arial Rounded MT Bold"/>
      <family val="2"/>
    </font>
    <font>
      <sz val="14"/>
      <color theme="1"/>
      <name val="Arial Rounded MT Bold"/>
      <family val="2"/>
    </font>
    <font>
      <sz val="18"/>
      <color theme="1"/>
      <name val="Arial Rounded MT Bold"/>
      <family val="2"/>
    </font>
    <font>
      <sz val="15"/>
      <color theme="1"/>
      <name val="Baskerville Old Face"/>
      <family val="1"/>
    </font>
    <font>
      <sz val="20"/>
      <color theme="1"/>
      <name val="Arial Rounded MT Bold"/>
      <family val="2"/>
    </font>
    <font>
      <sz val="11"/>
      <color theme="1"/>
      <name val="Arial Rounded MT Bold"/>
      <family val="2"/>
    </font>
    <font>
      <sz val="14"/>
      <color rgb="FFFF0000"/>
      <name val="Arial Black"/>
      <family val="2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DashDot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mediumDashDot">
        <color indexed="64"/>
      </left>
      <right style="double">
        <color indexed="64"/>
      </right>
      <top/>
      <bottom style="mediumDashDot">
        <color indexed="64"/>
      </bottom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 style="mediumDashDot">
        <color indexed="64"/>
      </left>
      <right style="medium">
        <color indexed="64"/>
      </right>
      <top/>
      <bottom style="mediumDashDot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8" fontId="3" fillId="0" borderId="12" xfId="0" applyNumberFormat="1" applyFont="1" applyBorder="1" applyAlignment="1">
      <alignment vertical="center" wrapText="1"/>
    </xf>
    <xf numFmtId="8" fontId="3" fillId="0" borderId="14" xfId="0" applyNumberFormat="1" applyFont="1" applyBorder="1" applyAlignment="1">
      <alignment vertical="center" wrapText="1"/>
    </xf>
    <xf numFmtId="8" fontId="3" fillId="0" borderId="16" xfId="0" applyNumberFormat="1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8" fontId="3" fillId="0" borderId="35" xfId="0" applyNumberFormat="1" applyFont="1" applyBorder="1" applyAlignment="1">
      <alignment vertical="center" wrapText="1"/>
    </xf>
    <xf numFmtId="8" fontId="3" fillId="0" borderId="37" xfId="0" applyNumberFormat="1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5" fillId="0" borderId="0" xfId="0" applyFont="1" applyAlignment="1">
      <alignment horizontal="left"/>
    </xf>
    <xf numFmtId="8" fontId="0" fillId="0" borderId="42" xfId="0" applyNumberFormat="1" applyBorder="1" applyAlignment="1">
      <alignment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8" fontId="0" fillId="0" borderId="41" xfId="0" applyNumberFormat="1" applyBorder="1" applyAlignment="1">
      <alignment vertical="center"/>
    </xf>
    <xf numFmtId="8" fontId="3" fillId="0" borderId="8" xfId="0" applyNumberFormat="1" applyFont="1" applyBorder="1" applyAlignment="1">
      <alignment vertical="center" wrapText="1"/>
    </xf>
    <xf numFmtId="8" fontId="3" fillId="0" borderId="28" xfId="0" applyNumberFormat="1" applyFont="1" applyBorder="1" applyAlignment="1">
      <alignment vertical="center" wrapText="1"/>
    </xf>
    <xf numFmtId="1" fontId="2" fillId="0" borderId="13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8" fontId="0" fillId="0" borderId="43" xfId="0" applyNumberFormat="1" applyBorder="1" applyAlignment="1">
      <alignment vertical="center"/>
    </xf>
    <xf numFmtId="1" fontId="2" fillId="0" borderId="17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1" fontId="2" fillId="0" borderId="44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1" fontId="2" fillId="0" borderId="45" xfId="0" applyNumberFormat="1" applyFont="1" applyBorder="1" applyAlignment="1">
      <alignment horizontal="center" vertical="center"/>
    </xf>
    <xf numFmtId="1" fontId="2" fillId="0" borderId="46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2" fillId="0" borderId="47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48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5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8" fontId="4" fillId="0" borderId="12" xfId="0" applyNumberFormat="1" applyFont="1" applyBorder="1" applyAlignment="1">
      <alignment horizontal="center" vertical="center" wrapText="1"/>
    </xf>
    <xf numFmtId="8" fontId="4" fillId="0" borderId="14" xfId="0" applyNumberFormat="1" applyFont="1" applyBorder="1" applyAlignment="1">
      <alignment horizontal="center" vertical="center" wrapText="1"/>
    </xf>
    <xf numFmtId="8" fontId="4" fillId="0" borderId="16" xfId="0" applyNumberFormat="1" applyFont="1" applyBorder="1" applyAlignment="1">
      <alignment horizontal="center" vertical="center" wrapText="1"/>
    </xf>
    <xf numFmtId="8" fontId="4" fillId="0" borderId="33" xfId="0" applyNumberFormat="1" applyFont="1" applyBorder="1" applyAlignment="1">
      <alignment horizontal="center" vertical="center" wrapText="1"/>
    </xf>
    <xf numFmtId="8" fontId="4" fillId="0" borderId="35" xfId="0" applyNumberFormat="1" applyFont="1" applyBorder="1" applyAlignment="1">
      <alignment horizontal="center" vertical="center" wrapText="1"/>
    </xf>
    <xf numFmtId="8" fontId="4" fillId="0" borderId="37" xfId="0" applyNumberFormat="1" applyFont="1" applyBorder="1" applyAlignment="1">
      <alignment horizontal="center" vertical="center" wrapText="1"/>
    </xf>
    <xf numFmtId="8" fontId="4" fillId="0" borderId="7" xfId="0" applyNumberFormat="1" applyFont="1" applyBorder="1" applyAlignment="1">
      <alignment horizontal="center" vertical="center" wrapText="1"/>
    </xf>
    <xf numFmtId="8" fontId="4" fillId="0" borderId="8" xfId="0" applyNumberFormat="1" applyFont="1" applyBorder="1" applyAlignment="1">
      <alignment horizontal="center" vertical="center" wrapText="1"/>
    </xf>
    <xf numFmtId="8" fontId="4" fillId="0" borderId="2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" fillId="0" borderId="51" xfId="0" applyFont="1" applyBorder="1" applyAlignment="1">
      <alignment horizontal="center" vertical="top" wrapText="1"/>
    </xf>
    <xf numFmtId="0" fontId="1" fillId="0" borderId="5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0044" y="9322956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1211" y="13101206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4277" y="93896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5444" y="134282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4277" y="93896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5444" y="134282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4277" y="93896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5444" y="134282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4277" y="93896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5444" y="134282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4277" y="93896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5444" y="134282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4277" y="93896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5444" y="134282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4277" y="93896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5444" y="134282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4277" y="93896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5444" y="134282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4277" y="93896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5444" y="134282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4277" y="93896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5444" y="134282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13</xdr:row>
      <xdr:rowOff>83706</xdr:rowOff>
    </xdr:from>
    <xdr:to>
      <xdr:col>2</xdr:col>
      <xdr:colOff>701866</xdr:colOff>
      <xdr:row>13</xdr:row>
      <xdr:rowOff>230910</xdr:rowOff>
    </xdr:to>
    <xdr:sp macro="" textlink="">
      <xdr:nvSpPr>
        <xdr:cNvPr id="2" name="Flèche droite 1"/>
        <xdr:cNvSpPr/>
      </xdr:nvSpPr>
      <xdr:spPr>
        <a:xfrm>
          <a:off x="1984277" y="92753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26</xdr:row>
      <xdr:rowOff>83706</xdr:rowOff>
    </xdr:from>
    <xdr:to>
      <xdr:col>2</xdr:col>
      <xdr:colOff>723033</xdr:colOff>
      <xdr:row>26</xdr:row>
      <xdr:rowOff>230910</xdr:rowOff>
    </xdr:to>
    <xdr:sp macro="" textlink="">
      <xdr:nvSpPr>
        <xdr:cNvPr id="3" name="Flèche droite 2"/>
        <xdr:cNvSpPr/>
      </xdr:nvSpPr>
      <xdr:spPr>
        <a:xfrm>
          <a:off x="2005444" y="133139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4277" y="93896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5444" y="134282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4277" y="93896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5444" y="134282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4277" y="93896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5444" y="134282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4277" y="93896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5444" y="134282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4277" y="93896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5444" y="134282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4277" y="93896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5444" y="134282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4277" y="93896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5444" y="134282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4277" y="93896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5444" y="134282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4277" y="93896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5444" y="134282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4277" y="93896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5444" y="134282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4277" y="92753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5444" y="133139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339627</xdr:colOff>
      <xdr:row>15</xdr:row>
      <xdr:rowOff>126040</xdr:rowOff>
    </xdr:from>
    <xdr:to>
      <xdr:col>2</xdr:col>
      <xdr:colOff>733616</xdr:colOff>
      <xdr:row>15</xdr:row>
      <xdr:rowOff>235144</xdr:rowOff>
    </xdr:to>
    <xdr:sp macro="" textlink="">
      <xdr:nvSpPr>
        <xdr:cNvPr id="2" name="Flèche droite 1"/>
        <xdr:cNvSpPr/>
      </xdr:nvSpPr>
      <xdr:spPr>
        <a:xfrm>
          <a:off x="2011794" y="4317040"/>
          <a:ext cx="393989" cy="1091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115457</xdr:rowOff>
    </xdr:from>
    <xdr:to>
      <xdr:col>2</xdr:col>
      <xdr:colOff>723033</xdr:colOff>
      <xdr:row>28</xdr:row>
      <xdr:rowOff>224561</xdr:rowOff>
    </xdr:to>
    <xdr:sp macro="" textlink="">
      <xdr:nvSpPr>
        <xdr:cNvPr id="3" name="Flèche droite 2"/>
        <xdr:cNvSpPr/>
      </xdr:nvSpPr>
      <xdr:spPr>
        <a:xfrm>
          <a:off x="2001211" y="8402207"/>
          <a:ext cx="393989" cy="1091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339627</xdr:colOff>
      <xdr:row>28</xdr:row>
      <xdr:rowOff>136623</xdr:rowOff>
    </xdr:from>
    <xdr:to>
      <xdr:col>2</xdr:col>
      <xdr:colOff>733616</xdr:colOff>
      <xdr:row>28</xdr:row>
      <xdr:rowOff>245727</xdr:rowOff>
    </xdr:to>
    <xdr:sp macro="" textlink="">
      <xdr:nvSpPr>
        <xdr:cNvPr id="2" name="Flèche droite 1"/>
        <xdr:cNvSpPr/>
      </xdr:nvSpPr>
      <xdr:spPr>
        <a:xfrm>
          <a:off x="2011794" y="8423373"/>
          <a:ext cx="393989" cy="1091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350210</xdr:colOff>
      <xdr:row>15</xdr:row>
      <xdr:rowOff>126040</xdr:rowOff>
    </xdr:from>
    <xdr:to>
      <xdr:col>2</xdr:col>
      <xdr:colOff>744199</xdr:colOff>
      <xdr:row>15</xdr:row>
      <xdr:rowOff>235144</xdr:rowOff>
    </xdr:to>
    <xdr:sp macro="" textlink="">
      <xdr:nvSpPr>
        <xdr:cNvPr id="3" name="Flèche droite 2"/>
        <xdr:cNvSpPr/>
      </xdr:nvSpPr>
      <xdr:spPr>
        <a:xfrm>
          <a:off x="2022377" y="4317040"/>
          <a:ext cx="393989" cy="1091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126040</xdr:rowOff>
    </xdr:from>
    <xdr:to>
      <xdr:col>2</xdr:col>
      <xdr:colOff>701866</xdr:colOff>
      <xdr:row>15</xdr:row>
      <xdr:rowOff>235144</xdr:rowOff>
    </xdr:to>
    <xdr:sp macro="" textlink="">
      <xdr:nvSpPr>
        <xdr:cNvPr id="2" name="Flèche droite 1"/>
        <xdr:cNvSpPr/>
      </xdr:nvSpPr>
      <xdr:spPr>
        <a:xfrm>
          <a:off x="1980044" y="4317040"/>
          <a:ext cx="393989" cy="1091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339627</xdr:colOff>
      <xdr:row>28</xdr:row>
      <xdr:rowOff>136623</xdr:rowOff>
    </xdr:from>
    <xdr:to>
      <xdr:col>2</xdr:col>
      <xdr:colOff>733616</xdr:colOff>
      <xdr:row>28</xdr:row>
      <xdr:rowOff>245727</xdr:rowOff>
    </xdr:to>
    <xdr:sp macro="" textlink="">
      <xdr:nvSpPr>
        <xdr:cNvPr id="3" name="Flèche droite 2"/>
        <xdr:cNvSpPr/>
      </xdr:nvSpPr>
      <xdr:spPr>
        <a:xfrm>
          <a:off x="2011794" y="8423373"/>
          <a:ext cx="393989" cy="1091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329043</xdr:colOff>
      <xdr:row>15</xdr:row>
      <xdr:rowOff>115457</xdr:rowOff>
    </xdr:from>
    <xdr:to>
      <xdr:col>2</xdr:col>
      <xdr:colOff>723032</xdr:colOff>
      <xdr:row>15</xdr:row>
      <xdr:rowOff>224561</xdr:rowOff>
    </xdr:to>
    <xdr:sp macro="" textlink="">
      <xdr:nvSpPr>
        <xdr:cNvPr id="2" name="Flèche droite 1"/>
        <xdr:cNvSpPr/>
      </xdr:nvSpPr>
      <xdr:spPr>
        <a:xfrm>
          <a:off x="2001210" y="4306457"/>
          <a:ext cx="393989" cy="1091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147206</xdr:rowOff>
    </xdr:from>
    <xdr:to>
      <xdr:col>2</xdr:col>
      <xdr:colOff>723033</xdr:colOff>
      <xdr:row>28</xdr:row>
      <xdr:rowOff>256310</xdr:rowOff>
    </xdr:to>
    <xdr:sp macro="" textlink="">
      <xdr:nvSpPr>
        <xdr:cNvPr id="3" name="Flèche droite 2"/>
        <xdr:cNvSpPr/>
      </xdr:nvSpPr>
      <xdr:spPr>
        <a:xfrm>
          <a:off x="2001211" y="8433956"/>
          <a:ext cx="393989" cy="1091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4277" y="93896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5444" y="134282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318460</xdr:colOff>
      <xdr:row>15</xdr:row>
      <xdr:rowOff>136623</xdr:rowOff>
    </xdr:from>
    <xdr:to>
      <xdr:col>2</xdr:col>
      <xdr:colOff>712449</xdr:colOff>
      <xdr:row>15</xdr:row>
      <xdr:rowOff>245727</xdr:rowOff>
    </xdr:to>
    <xdr:sp macro="" textlink="">
      <xdr:nvSpPr>
        <xdr:cNvPr id="2" name="Flèche droite 1"/>
        <xdr:cNvSpPr/>
      </xdr:nvSpPr>
      <xdr:spPr>
        <a:xfrm>
          <a:off x="1990627" y="4327623"/>
          <a:ext cx="393989" cy="1091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318460</xdr:colOff>
      <xdr:row>28</xdr:row>
      <xdr:rowOff>126040</xdr:rowOff>
    </xdr:from>
    <xdr:to>
      <xdr:col>2</xdr:col>
      <xdr:colOff>712449</xdr:colOff>
      <xdr:row>28</xdr:row>
      <xdr:rowOff>235144</xdr:rowOff>
    </xdr:to>
    <xdr:sp macro="" textlink="">
      <xdr:nvSpPr>
        <xdr:cNvPr id="3" name="Flèche droite 2"/>
        <xdr:cNvSpPr/>
      </xdr:nvSpPr>
      <xdr:spPr>
        <a:xfrm>
          <a:off x="1990627" y="8412790"/>
          <a:ext cx="393989" cy="1091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J33"/>
  <sheetViews>
    <sheetView view="pageBreakPreview" zoomScale="90" zoomScaleNormal="100" zoomScaleSheetLayoutView="90" workbookViewId="0">
      <selection activeCell="C25" sqref="C25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 t="s">
        <v>30</v>
      </c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16.5" x14ac:dyDescent="0.25">
      <c r="A4" s="22" t="s">
        <v>29</v>
      </c>
    </row>
    <row r="6" spans="1:10" ht="15.75" thickBot="1" x14ac:dyDescent="0.3">
      <c r="A6" t="s">
        <v>24</v>
      </c>
    </row>
    <row r="7" spans="1:10" ht="18.75" x14ac:dyDescent="0.25">
      <c r="C7" s="62" t="s">
        <v>20</v>
      </c>
      <c r="D7" s="63"/>
      <c r="E7" s="64" t="s">
        <v>21</v>
      </c>
      <c r="F7" s="65"/>
      <c r="G7" s="66" t="s">
        <v>22</v>
      </c>
      <c r="H7" s="66"/>
      <c r="I7" s="64" t="s">
        <v>23</v>
      </c>
      <c r="J7" s="67"/>
    </row>
    <row r="8" spans="1:10" s="1" customFormat="1" ht="21" customHeight="1" x14ac:dyDescent="0.25">
      <c r="A8" s="58" t="s">
        <v>0</v>
      </c>
      <c r="B8" s="59"/>
      <c r="C8" s="2" t="s">
        <v>8</v>
      </c>
      <c r="D8" s="14" t="s">
        <v>9</v>
      </c>
      <c r="E8" s="15" t="s">
        <v>8</v>
      </c>
      <c r="F8" s="16" t="s">
        <v>9</v>
      </c>
      <c r="G8" s="7" t="s">
        <v>8</v>
      </c>
      <c r="H8" s="14" t="s">
        <v>9</v>
      </c>
      <c r="I8" s="15" t="s">
        <v>8</v>
      </c>
      <c r="J8" s="3" t="s">
        <v>9</v>
      </c>
    </row>
    <row r="9" spans="1:10" s="1" customFormat="1" ht="26.25" customHeight="1" x14ac:dyDescent="0.25">
      <c r="A9" s="26" t="s">
        <v>1</v>
      </c>
      <c r="B9" s="4"/>
      <c r="C9" s="68"/>
      <c r="D9" s="31"/>
      <c r="E9" s="71"/>
      <c r="F9" s="34"/>
      <c r="G9" s="74"/>
      <c r="H9" s="31"/>
      <c r="I9" s="71"/>
      <c r="J9" s="40"/>
    </row>
    <row r="10" spans="1:10" s="1" customFormat="1" ht="26.25" customHeight="1" x14ac:dyDescent="0.25">
      <c r="A10" s="27" t="s">
        <v>2</v>
      </c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 t="s">
        <v>3</v>
      </c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 t="s">
        <v>4</v>
      </c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 t="s">
        <v>5</v>
      </c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 t="s">
        <v>6</v>
      </c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 t="s">
        <v>7</v>
      </c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 t="s">
        <v>25</v>
      </c>
      <c r="C16" s="61"/>
      <c r="D16" s="30">
        <f>$C$9*(D9+D10+D11+D12+D13++D14+D15)</f>
        <v>0</v>
      </c>
      <c r="E16" s="17"/>
      <c r="F16" s="37">
        <f>$E$9*(F9+F10+F11+F12+F13++F14+F15)</f>
        <v>0</v>
      </c>
      <c r="H16" s="30">
        <f>$G$9*(H9+H10+H11+H12+H13++H14+H15)</f>
        <v>0</v>
      </c>
      <c r="I16" s="17"/>
      <c r="J16" s="42">
        <f>$I$9*(J9+J10+J11+J12+J13++J14+J15)</f>
        <v>0</v>
      </c>
    </row>
    <row r="17" spans="1:10" ht="15.75" thickBot="1" x14ac:dyDescent="0.3"/>
    <row r="18" spans="1:10" ht="18.75" x14ac:dyDescent="0.25">
      <c r="C18" s="62" t="s">
        <v>20</v>
      </c>
      <c r="D18" s="63"/>
      <c r="E18" s="64" t="s">
        <v>21</v>
      </c>
      <c r="F18" s="65"/>
      <c r="G18" s="66" t="s">
        <v>22</v>
      </c>
      <c r="H18" s="66"/>
      <c r="I18" s="64" t="s">
        <v>23</v>
      </c>
      <c r="J18" s="67"/>
    </row>
    <row r="19" spans="1:10" ht="21" customHeight="1" x14ac:dyDescent="0.25">
      <c r="A19" s="58" t="s">
        <v>10</v>
      </c>
      <c r="B19" s="59"/>
      <c r="C19" s="2" t="s">
        <v>8</v>
      </c>
      <c r="D19" s="14" t="s">
        <v>9</v>
      </c>
      <c r="E19" s="15" t="s">
        <v>8</v>
      </c>
      <c r="F19" s="16" t="s">
        <v>9</v>
      </c>
      <c r="G19" s="7" t="s">
        <v>8</v>
      </c>
      <c r="H19" s="14" t="s">
        <v>9</v>
      </c>
      <c r="I19" s="15" t="s">
        <v>8</v>
      </c>
      <c r="J19" s="3" t="s">
        <v>9</v>
      </c>
    </row>
    <row r="20" spans="1:10" s="1" customFormat="1" ht="26.25" customHeight="1" x14ac:dyDescent="0.25">
      <c r="A20" s="27" t="s">
        <v>11</v>
      </c>
      <c r="B20" s="11"/>
      <c r="C20" s="8"/>
      <c r="D20" s="31"/>
      <c r="E20" s="24"/>
      <c r="F20" s="34"/>
      <c r="G20" s="38"/>
      <c r="H20" s="31"/>
      <c r="I20" s="24"/>
      <c r="J20" s="40"/>
    </row>
    <row r="21" spans="1:10" s="1" customFormat="1" ht="26.25" customHeight="1" x14ac:dyDescent="0.25">
      <c r="A21" s="27" t="s">
        <v>12</v>
      </c>
      <c r="B21" s="12"/>
      <c r="C21" s="9"/>
      <c r="D21" s="32"/>
      <c r="E21" s="24"/>
      <c r="F21" s="35"/>
      <c r="G21" s="38"/>
      <c r="H21" s="32"/>
      <c r="I21" s="24"/>
      <c r="J21" s="41"/>
    </row>
    <row r="22" spans="1:10" s="1" customFormat="1" ht="26.25" customHeight="1" x14ac:dyDescent="0.25">
      <c r="A22" s="27" t="s">
        <v>13</v>
      </c>
      <c r="B22" s="12"/>
      <c r="C22" s="9"/>
      <c r="D22" s="32"/>
      <c r="E22" s="24"/>
      <c r="F22" s="35"/>
      <c r="G22" s="38"/>
      <c r="H22" s="32"/>
      <c r="I22" s="24"/>
      <c r="J22" s="41"/>
    </row>
    <row r="23" spans="1:10" s="1" customFormat="1" ht="26.25" customHeight="1" x14ac:dyDescent="0.25">
      <c r="A23" s="27" t="s">
        <v>14</v>
      </c>
      <c r="B23" s="12"/>
      <c r="C23" s="9"/>
      <c r="D23" s="32"/>
      <c r="E23" s="24"/>
      <c r="F23" s="35"/>
      <c r="G23" s="38"/>
      <c r="H23" s="32"/>
      <c r="I23" s="24"/>
      <c r="J23" s="41"/>
    </row>
    <row r="24" spans="1:10" s="1" customFormat="1" ht="26.25" customHeight="1" x14ac:dyDescent="0.25">
      <c r="A24" s="27" t="s">
        <v>15</v>
      </c>
      <c r="B24" s="12"/>
      <c r="C24" s="9"/>
      <c r="D24" s="32"/>
      <c r="E24" s="24"/>
      <c r="F24" s="35"/>
      <c r="G24" s="38"/>
      <c r="H24" s="32"/>
      <c r="I24" s="24"/>
      <c r="J24" s="41"/>
    </row>
    <row r="25" spans="1:10" s="1" customFormat="1" ht="26.25" customHeight="1" x14ac:dyDescent="0.25">
      <c r="A25" s="27" t="s">
        <v>16</v>
      </c>
      <c r="B25" s="12"/>
      <c r="C25" s="9"/>
      <c r="D25" s="32"/>
      <c r="E25" s="24"/>
      <c r="F25" s="35"/>
      <c r="G25" s="38"/>
      <c r="H25" s="32"/>
      <c r="I25" s="24"/>
      <c r="J25" s="41"/>
    </row>
    <row r="26" spans="1:10" s="1" customFormat="1" ht="26.25" customHeight="1" x14ac:dyDescent="0.25">
      <c r="A26" s="27" t="s">
        <v>17</v>
      </c>
      <c r="B26" s="12"/>
      <c r="C26" s="9"/>
      <c r="D26" s="32"/>
      <c r="E26" s="24"/>
      <c r="F26" s="35"/>
      <c r="G26" s="38"/>
      <c r="H26" s="32"/>
      <c r="I26" s="24"/>
      <c r="J26" s="41"/>
    </row>
    <row r="27" spans="1:10" s="1" customFormat="1" ht="26.25" customHeight="1" x14ac:dyDescent="0.25">
      <c r="A27" s="27" t="s">
        <v>18</v>
      </c>
      <c r="B27" s="12"/>
      <c r="C27" s="9"/>
      <c r="D27" s="32"/>
      <c r="E27" s="24"/>
      <c r="F27" s="35"/>
      <c r="G27" s="38"/>
      <c r="H27" s="32"/>
      <c r="I27" s="24"/>
      <c r="J27" s="41"/>
    </row>
    <row r="28" spans="1:10" s="1" customFormat="1" ht="26.25" customHeight="1" thickBot="1" x14ac:dyDescent="0.3">
      <c r="A28" s="28" t="s">
        <v>19</v>
      </c>
      <c r="B28" s="13"/>
      <c r="C28" s="10"/>
      <c r="D28" s="33"/>
      <c r="E28" s="25"/>
      <c r="F28" s="36"/>
      <c r="G28" s="39"/>
      <c r="H28" s="33"/>
      <c r="I28" s="25"/>
      <c r="J28" s="43"/>
    </row>
    <row r="29" spans="1:10" s="1" customFormat="1" ht="26.25" customHeight="1" thickBot="1" x14ac:dyDescent="0.3">
      <c r="B29" s="60" t="s">
        <v>26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27</v>
      </c>
      <c r="I31" s="44">
        <f>J29+H29+F29+D29+D16+F16+H16+J16</f>
        <v>0</v>
      </c>
      <c r="J31" s="19" t="s">
        <v>28</v>
      </c>
    </row>
    <row r="32" spans="1:10" ht="10.5" customHeight="1" x14ac:dyDescent="0.3">
      <c r="H32" s="18"/>
      <c r="I32" s="18"/>
      <c r="J32" s="19"/>
    </row>
    <row r="33" spans="8:9" ht="16.5" x14ac:dyDescent="0.25">
      <c r="H33" s="23"/>
      <c r="I33" s="23" t="s">
        <v>31</v>
      </c>
    </row>
  </sheetData>
  <mergeCells count="17">
    <mergeCell ref="A1:E2"/>
    <mergeCell ref="B16:C16"/>
    <mergeCell ref="C7:D7"/>
    <mergeCell ref="E7:F7"/>
    <mergeCell ref="G7:H7"/>
    <mergeCell ref="A8:B8"/>
    <mergeCell ref="I7:J7"/>
    <mergeCell ref="C9:C15"/>
    <mergeCell ref="I18:J18"/>
    <mergeCell ref="E9:E15"/>
    <mergeCell ref="G9:G15"/>
    <mergeCell ref="I9:I15"/>
    <mergeCell ref="A19:B19"/>
    <mergeCell ref="B29:C29"/>
    <mergeCell ref="C18:D18"/>
    <mergeCell ref="E18:F18"/>
    <mergeCell ref="G18:H18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J33"/>
  <sheetViews>
    <sheetView view="pageBreakPreview" zoomScale="90" zoomScaleNormal="100" zoomScaleSheetLayoutView="90" workbookViewId="0">
      <selection sqref="A1:E2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 t="s">
        <v>30</v>
      </c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 t="s">
        <v>29</v>
      </c>
    </row>
    <row r="6" spans="1:10" ht="15.75" thickBot="1" x14ac:dyDescent="0.3">
      <c r="A6" t="s">
        <v>24</v>
      </c>
    </row>
    <row r="7" spans="1:10" ht="18.75" x14ac:dyDescent="0.25">
      <c r="C7" s="62" t="s">
        <v>20</v>
      </c>
      <c r="D7" s="63"/>
      <c r="E7" s="64" t="s">
        <v>21</v>
      </c>
      <c r="F7" s="65"/>
      <c r="G7" s="66" t="s">
        <v>22</v>
      </c>
      <c r="H7" s="66"/>
      <c r="I7" s="64" t="s">
        <v>23</v>
      </c>
      <c r="J7" s="67"/>
    </row>
    <row r="8" spans="1:10" s="1" customFormat="1" ht="21" customHeight="1" x14ac:dyDescent="0.25">
      <c r="A8" s="58" t="s">
        <v>0</v>
      </c>
      <c r="B8" s="59"/>
      <c r="C8" s="2" t="s">
        <v>8</v>
      </c>
      <c r="D8" s="14" t="s">
        <v>9</v>
      </c>
      <c r="E8" s="15" t="s">
        <v>8</v>
      </c>
      <c r="F8" s="16" t="s">
        <v>9</v>
      </c>
      <c r="G8" s="7" t="s">
        <v>8</v>
      </c>
      <c r="H8" s="14" t="s">
        <v>9</v>
      </c>
      <c r="I8" s="15" t="s">
        <v>8</v>
      </c>
      <c r="J8" s="3" t="s">
        <v>9</v>
      </c>
    </row>
    <row r="9" spans="1:10" s="1" customFormat="1" ht="26.25" customHeight="1" x14ac:dyDescent="0.25">
      <c r="A9" s="26" t="s">
        <v>1</v>
      </c>
      <c r="B9" s="4"/>
      <c r="C9" s="68">
        <v>4.5</v>
      </c>
      <c r="D9" s="31"/>
      <c r="E9" s="71">
        <v>9</v>
      </c>
      <c r="F9" s="34"/>
      <c r="G9" s="74">
        <v>13.5</v>
      </c>
      <c r="H9" s="31"/>
      <c r="I9" s="71">
        <v>18</v>
      </c>
      <c r="J9" s="40"/>
    </row>
    <row r="10" spans="1:10" s="1" customFormat="1" ht="26.25" customHeight="1" x14ac:dyDescent="0.25">
      <c r="A10" s="27" t="s">
        <v>2</v>
      </c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 t="s">
        <v>3</v>
      </c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 t="s">
        <v>4</v>
      </c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 t="s">
        <v>5</v>
      </c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 t="s">
        <v>6</v>
      </c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 t="s">
        <v>7</v>
      </c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 t="s">
        <v>25</v>
      </c>
      <c r="C16" s="61"/>
      <c r="D16" s="30">
        <f>$C$9*(D9+D10+D11+D12+D13++D14+D15)</f>
        <v>0</v>
      </c>
      <c r="E16" s="17"/>
      <c r="F16" s="37">
        <f>$E$9*(F9+F10+F11+F12+F13++F14+F15)</f>
        <v>0</v>
      </c>
      <c r="H16" s="30">
        <f>$G$9*(H9+H10+H11+H12+H13++H14+H15)</f>
        <v>0</v>
      </c>
      <c r="I16" s="17"/>
      <c r="J16" s="42">
        <f>$I$9*(J9+J10+J11+J12+J13++J14+J15)</f>
        <v>0</v>
      </c>
    </row>
    <row r="17" spans="1:10" ht="15.75" thickBot="1" x14ac:dyDescent="0.3"/>
    <row r="18" spans="1:10" ht="18.75" x14ac:dyDescent="0.25">
      <c r="C18" s="62" t="s">
        <v>20</v>
      </c>
      <c r="D18" s="63"/>
      <c r="E18" s="64" t="s">
        <v>21</v>
      </c>
      <c r="F18" s="65"/>
      <c r="G18" s="66" t="s">
        <v>22</v>
      </c>
      <c r="H18" s="66"/>
      <c r="I18" s="64" t="s">
        <v>23</v>
      </c>
      <c r="J18" s="67"/>
    </row>
    <row r="19" spans="1:10" ht="21" customHeight="1" x14ac:dyDescent="0.25">
      <c r="A19" s="58" t="s">
        <v>10</v>
      </c>
      <c r="B19" s="59"/>
      <c r="C19" s="2" t="s">
        <v>8</v>
      </c>
      <c r="D19" s="14" t="s">
        <v>9</v>
      </c>
      <c r="E19" s="15" t="s">
        <v>8</v>
      </c>
      <c r="F19" s="16" t="s">
        <v>9</v>
      </c>
      <c r="G19" s="7" t="s">
        <v>8</v>
      </c>
      <c r="H19" s="14" t="s">
        <v>9</v>
      </c>
      <c r="I19" s="15" t="s">
        <v>8</v>
      </c>
      <c r="J19" s="3" t="s">
        <v>9</v>
      </c>
    </row>
    <row r="20" spans="1:10" s="1" customFormat="1" ht="26.25" customHeight="1" x14ac:dyDescent="0.25">
      <c r="A20" s="27" t="s">
        <v>11</v>
      </c>
      <c r="B20" s="11"/>
      <c r="C20" s="8">
        <v>5</v>
      </c>
      <c r="D20" s="31"/>
      <c r="E20" s="24">
        <v>10</v>
      </c>
      <c r="F20" s="34"/>
      <c r="G20" s="38">
        <v>15</v>
      </c>
      <c r="H20" s="31"/>
      <c r="I20" s="24">
        <v>20</v>
      </c>
      <c r="J20" s="40"/>
    </row>
    <row r="21" spans="1:10" s="1" customFormat="1" ht="26.25" customHeight="1" x14ac:dyDescent="0.25">
      <c r="A21" s="27" t="s">
        <v>12</v>
      </c>
      <c r="B21" s="12"/>
      <c r="C21" s="9">
        <v>5.35</v>
      </c>
      <c r="D21" s="32"/>
      <c r="E21" s="24">
        <v>10.7</v>
      </c>
      <c r="F21" s="35"/>
      <c r="G21" s="38">
        <v>16.05</v>
      </c>
      <c r="H21" s="32"/>
      <c r="I21" s="24">
        <v>21.4</v>
      </c>
      <c r="J21" s="41"/>
    </row>
    <row r="22" spans="1:10" s="1" customFormat="1" ht="26.25" customHeight="1" x14ac:dyDescent="0.25">
      <c r="A22" s="27" t="s">
        <v>13</v>
      </c>
      <c r="B22" s="12"/>
      <c r="C22" s="9">
        <v>4.5</v>
      </c>
      <c r="D22" s="32"/>
      <c r="E22" s="24">
        <v>9</v>
      </c>
      <c r="F22" s="35"/>
      <c r="G22" s="38">
        <v>13.5</v>
      </c>
      <c r="H22" s="32"/>
      <c r="I22" s="24">
        <v>18</v>
      </c>
      <c r="J22" s="41"/>
    </row>
    <row r="23" spans="1:10" s="1" customFormat="1" ht="26.25" customHeight="1" x14ac:dyDescent="0.25">
      <c r="A23" s="27" t="s">
        <v>14</v>
      </c>
      <c r="B23" s="12"/>
      <c r="C23" s="9">
        <v>6.5</v>
      </c>
      <c r="D23" s="32"/>
      <c r="E23" s="24">
        <v>13</v>
      </c>
      <c r="F23" s="35"/>
      <c r="G23" s="38">
        <v>19.5</v>
      </c>
      <c r="H23" s="32"/>
      <c r="I23" s="24">
        <v>26</v>
      </c>
      <c r="J23" s="41"/>
    </row>
    <row r="24" spans="1:10" s="1" customFormat="1" ht="26.25" customHeight="1" x14ac:dyDescent="0.25">
      <c r="A24" s="27" t="s">
        <v>15</v>
      </c>
      <c r="B24" s="12"/>
      <c r="C24" s="9">
        <v>5.25</v>
      </c>
      <c r="D24" s="32"/>
      <c r="E24" s="24">
        <v>10.5</v>
      </c>
      <c r="F24" s="35"/>
      <c r="G24" s="38">
        <v>15.75</v>
      </c>
      <c r="H24" s="32"/>
      <c r="I24" s="24">
        <v>21</v>
      </c>
      <c r="J24" s="41"/>
    </row>
    <row r="25" spans="1:10" s="1" customFormat="1" ht="26.25" customHeight="1" x14ac:dyDescent="0.25">
      <c r="A25" s="27" t="s">
        <v>16</v>
      </c>
      <c r="B25" s="12"/>
      <c r="C25" s="9">
        <v>4.5</v>
      </c>
      <c r="D25" s="32"/>
      <c r="E25" s="24">
        <v>9</v>
      </c>
      <c r="F25" s="35"/>
      <c r="G25" s="38">
        <v>13.5</v>
      </c>
      <c r="H25" s="32"/>
      <c r="I25" s="24">
        <v>18</v>
      </c>
      <c r="J25" s="41"/>
    </row>
    <row r="26" spans="1:10" s="1" customFormat="1" ht="26.25" customHeight="1" x14ac:dyDescent="0.25">
      <c r="A26" s="27" t="s">
        <v>17</v>
      </c>
      <c r="B26" s="12"/>
      <c r="C26" s="9">
        <v>4.5</v>
      </c>
      <c r="D26" s="32"/>
      <c r="E26" s="24">
        <v>9</v>
      </c>
      <c r="F26" s="35"/>
      <c r="G26" s="38">
        <v>13.5</v>
      </c>
      <c r="H26" s="32"/>
      <c r="I26" s="24">
        <v>18</v>
      </c>
      <c r="J26" s="41"/>
    </row>
    <row r="27" spans="1:10" s="1" customFormat="1" ht="26.25" customHeight="1" x14ac:dyDescent="0.25">
      <c r="A27" s="27" t="s">
        <v>18</v>
      </c>
      <c r="B27" s="12"/>
      <c r="C27" s="9">
        <v>4</v>
      </c>
      <c r="D27" s="32"/>
      <c r="E27" s="24">
        <v>8</v>
      </c>
      <c r="F27" s="35"/>
      <c r="G27" s="38">
        <v>12</v>
      </c>
      <c r="H27" s="32"/>
      <c r="I27" s="24">
        <v>16</v>
      </c>
      <c r="J27" s="41"/>
    </row>
    <row r="28" spans="1:10" s="1" customFormat="1" ht="26.25" customHeight="1" thickBot="1" x14ac:dyDescent="0.3">
      <c r="A28" s="28" t="s">
        <v>19</v>
      </c>
      <c r="B28" s="13"/>
      <c r="C28" s="10">
        <v>5.35</v>
      </c>
      <c r="D28" s="33"/>
      <c r="E28" s="25">
        <v>10.7</v>
      </c>
      <c r="F28" s="36"/>
      <c r="G28" s="39">
        <v>16.05</v>
      </c>
      <c r="H28" s="33"/>
      <c r="I28" s="25">
        <v>21.4</v>
      </c>
      <c r="J28" s="43"/>
    </row>
    <row r="29" spans="1:10" s="1" customFormat="1" ht="26.25" customHeight="1" thickBot="1" x14ac:dyDescent="0.3">
      <c r="B29" s="60" t="s">
        <v>26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27</v>
      </c>
      <c r="I31" s="44">
        <f>J29+H29+F29+D29+D16+F16+H16+J16</f>
        <v>0</v>
      </c>
      <c r="J31" s="45" t="s">
        <v>34</v>
      </c>
    </row>
    <row r="33" spans="8:10" ht="22.5" x14ac:dyDescent="0.3">
      <c r="H33" s="18" t="s">
        <v>32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45" t="s">
        <v>33</v>
      </c>
    </row>
  </sheetData>
  <mergeCells count="17"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  <mergeCell ref="A1:E2"/>
    <mergeCell ref="C7:D7"/>
    <mergeCell ref="E7:F7"/>
    <mergeCell ref="G7:H7"/>
    <mergeCell ref="I7:J7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J33"/>
  <sheetViews>
    <sheetView view="pageBreakPreview" zoomScale="90" zoomScaleNormal="100" zoomScaleSheetLayoutView="90" workbookViewId="0">
      <selection sqref="A1:E2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 t="s">
        <v>30</v>
      </c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 t="s">
        <v>29</v>
      </c>
    </row>
    <row r="6" spans="1:10" ht="15.75" thickBot="1" x14ac:dyDescent="0.3">
      <c r="A6" t="s">
        <v>24</v>
      </c>
    </row>
    <row r="7" spans="1:10" ht="18.75" x14ac:dyDescent="0.25">
      <c r="C7" s="62" t="s">
        <v>20</v>
      </c>
      <c r="D7" s="63"/>
      <c r="E7" s="64" t="s">
        <v>21</v>
      </c>
      <c r="F7" s="65"/>
      <c r="G7" s="66" t="s">
        <v>22</v>
      </c>
      <c r="H7" s="66"/>
      <c r="I7" s="64" t="s">
        <v>23</v>
      </c>
      <c r="J7" s="67"/>
    </row>
    <row r="8" spans="1:10" s="1" customFormat="1" ht="21" customHeight="1" x14ac:dyDescent="0.25">
      <c r="A8" s="58" t="s">
        <v>0</v>
      </c>
      <c r="B8" s="59"/>
      <c r="C8" s="2" t="s">
        <v>8</v>
      </c>
      <c r="D8" s="14" t="s">
        <v>9</v>
      </c>
      <c r="E8" s="15" t="s">
        <v>8</v>
      </c>
      <c r="F8" s="16" t="s">
        <v>9</v>
      </c>
      <c r="G8" s="7" t="s">
        <v>8</v>
      </c>
      <c r="H8" s="14" t="s">
        <v>9</v>
      </c>
      <c r="I8" s="15" t="s">
        <v>8</v>
      </c>
      <c r="J8" s="3" t="s">
        <v>9</v>
      </c>
    </row>
    <row r="9" spans="1:10" s="1" customFormat="1" ht="26.25" customHeight="1" x14ac:dyDescent="0.25">
      <c r="A9" s="26" t="s">
        <v>1</v>
      </c>
      <c r="B9" s="4"/>
      <c r="C9" s="68">
        <v>4.5</v>
      </c>
      <c r="D9" s="31"/>
      <c r="E9" s="71">
        <v>9</v>
      </c>
      <c r="F9" s="34"/>
      <c r="G9" s="74">
        <v>13.5</v>
      </c>
      <c r="H9" s="31"/>
      <c r="I9" s="71">
        <v>18</v>
      </c>
      <c r="J9" s="40"/>
    </row>
    <row r="10" spans="1:10" s="1" customFormat="1" ht="26.25" customHeight="1" x14ac:dyDescent="0.25">
      <c r="A10" s="27" t="s">
        <v>2</v>
      </c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 t="s">
        <v>3</v>
      </c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 t="s">
        <v>4</v>
      </c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 t="s">
        <v>5</v>
      </c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 t="s">
        <v>6</v>
      </c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 t="s">
        <v>7</v>
      </c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 t="s">
        <v>25</v>
      </c>
      <c r="C16" s="61"/>
      <c r="D16" s="30">
        <f>$C$9*(D9+D10+D11+D12+D13++D14+D15)</f>
        <v>0</v>
      </c>
      <c r="E16" s="17"/>
      <c r="F16" s="37">
        <f>$E$9*(F9+F10+F11+F12+F13++F14+F15)</f>
        <v>0</v>
      </c>
      <c r="H16" s="30">
        <f>$G$9*(H9+H10+H11+H12+H13++H14+H15)</f>
        <v>0</v>
      </c>
      <c r="I16" s="17"/>
      <c r="J16" s="42">
        <f>$I$9*(J9+J10+J11+J12+J13++J14+J15)</f>
        <v>0</v>
      </c>
    </row>
    <row r="17" spans="1:10" ht="15.75" thickBot="1" x14ac:dyDescent="0.3"/>
    <row r="18" spans="1:10" ht="18.75" x14ac:dyDescent="0.25">
      <c r="C18" s="62" t="s">
        <v>20</v>
      </c>
      <c r="D18" s="63"/>
      <c r="E18" s="64" t="s">
        <v>21</v>
      </c>
      <c r="F18" s="65"/>
      <c r="G18" s="66" t="s">
        <v>22</v>
      </c>
      <c r="H18" s="66"/>
      <c r="I18" s="64" t="s">
        <v>23</v>
      </c>
      <c r="J18" s="67"/>
    </row>
    <row r="19" spans="1:10" ht="21" customHeight="1" x14ac:dyDescent="0.25">
      <c r="A19" s="58" t="s">
        <v>10</v>
      </c>
      <c r="B19" s="59"/>
      <c r="C19" s="2" t="s">
        <v>8</v>
      </c>
      <c r="D19" s="14" t="s">
        <v>9</v>
      </c>
      <c r="E19" s="15" t="s">
        <v>8</v>
      </c>
      <c r="F19" s="16" t="s">
        <v>9</v>
      </c>
      <c r="G19" s="7" t="s">
        <v>8</v>
      </c>
      <c r="H19" s="14" t="s">
        <v>9</v>
      </c>
      <c r="I19" s="15" t="s">
        <v>8</v>
      </c>
      <c r="J19" s="3" t="s">
        <v>9</v>
      </c>
    </row>
    <row r="20" spans="1:10" s="1" customFormat="1" ht="26.25" customHeight="1" x14ac:dyDescent="0.25">
      <c r="A20" s="27" t="s">
        <v>11</v>
      </c>
      <c r="B20" s="11"/>
      <c r="C20" s="8">
        <v>5</v>
      </c>
      <c r="D20" s="31"/>
      <c r="E20" s="24">
        <v>10</v>
      </c>
      <c r="F20" s="34"/>
      <c r="G20" s="38">
        <v>15</v>
      </c>
      <c r="H20" s="31"/>
      <c r="I20" s="24">
        <v>20</v>
      </c>
      <c r="J20" s="40"/>
    </row>
    <row r="21" spans="1:10" s="1" customFormat="1" ht="26.25" customHeight="1" x14ac:dyDescent="0.25">
      <c r="A21" s="27" t="s">
        <v>12</v>
      </c>
      <c r="B21" s="12"/>
      <c r="C21" s="9">
        <v>5.35</v>
      </c>
      <c r="D21" s="32"/>
      <c r="E21" s="24">
        <v>10.7</v>
      </c>
      <c r="F21" s="35"/>
      <c r="G21" s="38">
        <v>16.05</v>
      </c>
      <c r="H21" s="32"/>
      <c r="I21" s="24">
        <v>21.4</v>
      </c>
      <c r="J21" s="41"/>
    </row>
    <row r="22" spans="1:10" s="1" customFormat="1" ht="26.25" customHeight="1" x14ac:dyDescent="0.25">
      <c r="A22" s="27" t="s">
        <v>13</v>
      </c>
      <c r="B22" s="12"/>
      <c r="C22" s="9">
        <v>4.5</v>
      </c>
      <c r="D22" s="32"/>
      <c r="E22" s="24">
        <v>9</v>
      </c>
      <c r="F22" s="35"/>
      <c r="G22" s="38">
        <v>13.5</v>
      </c>
      <c r="H22" s="32"/>
      <c r="I22" s="24">
        <v>18</v>
      </c>
      <c r="J22" s="41"/>
    </row>
    <row r="23" spans="1:10" s="1" customFormat="1" ht="26.25" customHeight="1" x14ac:dyDescent="0.25">
      <c r="A23" s="27" t="s">
        <v>14</v>
      </c>
      <c r="B23" s="12"/>
      <c r="C23" s="9">
        <v>6.5</v>
      </c>
      <c r="D23" s="32"/>
      <c r="E23" s="24">
        <v>13</v>
      </c>
      <c r="F23" s="35"/>
      <c r="G23" s="38">
        <v>19.5</v>
      </c>
      <c r="H23" s="32"/>
      <c r="I23" s="24">
        <v>26</v>
      </c>
      <c r="J23" s="41"/>
    </row>
    <row r="24" spans="1:10" s="1" customFormat="1" ht="26.25" customHeight="1" x14ac:dyDescent="0.25">
      <c r="A24" s="27" t="s">
        <v>15</v>
      </c>
      <c r="B24" s="12"/>
      <c r="C24" s="9">
        <v>5.25</v>
      </c>
      <c r="D24" s="32"/>
      <c r="E24" s="24">
        <v>10.5</v>
      </c>
      <c r="F24" s="35"/>
      <c r="G24" s="38">
        <v>15.75</v>
      </c>
      <c r="H24" s="32"/>
      <c r="I24" s="24">
        <v>21</v>
      </c>
      <c r="J24" s="41"/>
    </row>
    <row r="25" spans="1:10" s="1" customFormat="1" ht="26.25" customHeight="1" x14ac:dyDescent="0.25">
      <c r="A25" s="27" t="s">
        <v>16</v>
      </c>
      <c r="B25" s="12"/>
      <c r="C25" s="9">
        <v>4.5</v>
      </c>
      <c r="D25" s="32"/>
      <c r="E25" s="24">
        <v>9</v>
      </c>
      <c r="F25" s="35"/>
      <c r="G25" s="38">
        <v>13.5</v>
      </c>
      <c r="H25" s="32"/>
      <c r="I25" s="24">
        <v>18</v>
      </c>
      <c r="J25" s="41"/>
    </row>
    <row r="26" spans="1:10" s="1" customFormat="1" ht="26.25" customHeight="1" x14ac:dyDescent="0.25">
      <c r="A26" s="27" t="s">
        <v>17</v>
      </c>
      <c r="B26" s="12"/>
      <c r="C26" s="9">
        <v>4.5</v>
      </c>
      <c r="D26" s="32"/>
      <c r="E26" s="24">
        <v>9</v>
      </c>
      <c r="F26" s="35"/>
      <c r="G26" s="38">
        <v>13.5</v>
      </c>
      <c r="H26" s="32"/>
      <c r="I26" s="24">
        <v>18</v>
      </c>
      <c r="J26" s="41"/>
    </row>
    <row r="27" spans="1:10" s="1" customFormat="1" ht="26.25" customHeight="1" x14ac:dyDescent="0.25">
      <c r="A27" s="27" t="s">
        <v>18</v>
      </c>
      <c r="B27" s="12"/>
      <c r="C27" s="9">
        <v>4</v>
      </c>
      <c r="D27" s="32"/>
      <c r="E27" s="24">
        <v>8</v>
      </c>
      <c r="F27" s="35"/>
      <c r="G27" s="38">
        <v>12</v>
      </c>
      <c r="H27" s="32"/>
      <c r="I27" s="24">
        <v>16</v>
      </c>
      <c r="J27" s="41"/>
    </row>
    <row r="28" spans="1:10" s="1" customFormat="1" ht="26.25" customHeight="1" thickBot="1" x14ac:dyDescent="0.3">
      <c r="A28" s="28" t="s">
        <v>19</v>
      </c>
      <c r="B28" s="13"/>
      <c r="C28" s="10">
        <v>5.35</v>
      </c>
      <c r="D28" s="33"/>
      <c r="E28" s="25">
        <v>10.7</v>
      </c>
      <c r="F28" s="36"/>
      <c r="G28" s="39">
        <v>16.05</v>
      </c>
      <c r="H28" s="33"/>
      <c r="I28" s="25">
        <v>21.4</v>
      </c>
      <c r="J28" s="43"/>
    </row>
    <row r="29" spans="1:10" s="1" customFormat="1" ht="26.25" customHeight="1" thickBot="1" x14ac:dyDescent="0.3">
      <c r="B29" s="60" t="s">
        <v>26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27</v>
      </c>
      <c r="I31" s="44">
        <f>J29+H29+F29+D29+D16+F16+H16+J16</f>
        <v>0</v>
      </c>
      <c r="J31" s="45" t="s">
        <v>34</v>
      </c>
    </row>
    <row r="33" spans="8:10" ht="22.5" x14ac:dyDescent="0.3">
      <c r="H33" s="18" t="s">
        <v>32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45" t="s">
        <v>33</v>
      </c>
    </row>
  </sheetData>
  <mergeCells count="17"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  <mergeCell ref="A1:E2"/>
    <mergeCell ref="C7:D7"/>
    <mergeCell ref="E7:F7"/>
    <mergeCell ref="G7:H7"/>
    <mergeCell ref="I7:J7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J33"/>
  <sheetViews>
    <sheetView view="pageBreakPreview" zoomScale="90" zoomScaleNormal="100" zoomScaleSheetLayoutView="90" workbookViewId="0">
      <selection sqref="A1:E2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 t="s">
        <v>30</v>
      </c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 t="s">
        <v>29</v>
      </c>
    </row>
    <row r="6" spans="1:10" ht="15.75" thickBot="1" x14ac:dyDescent="0.3">
      <c r="A6" t="s">
        <v>24</v>
      </c>
    </row>
    <row r="7" spans="1:10" ht="18.75" x14ac:dyDescent="0.25">
      <c r="C7" s="62" t="s">
        <v>20</v>
      </c>
      <c r="D7" s="63"/>
      <c r="E7" s="64" t="s">
        <v>21</v>
      </c>
      <c r="F7" s="65"/>
      <c r="G7" s="66" t="s">
        <v>22</v>
      </c>
      <c r="H7" s="66"/>
      <c r="I7" s="64" t="s">
        <v>23</v>
      </c>
      <c r="J7" s="67"/>
    </row>
    <row r="8" spans="1:10" s="1" customFormat="1" ht="21" customHeight="1" x14ac:dyDescent="0.25">
      <c r="A8" s="58" t="s">
        <v>0</v>
      </c>
      <c r="B8" s="59"/>
      <c r="C8" s="2" t="s">
        <v>8</v>
      </c>
      <c r="D8" s="14" t="s">
        <v>9</v>
      </c>
      <c r="E8" s="15" t="s">
        <v>8</v>
      </c>
      <c r="F8" s="16" t="s">
        <v>9</v>
      </c>
      <c r="G8" s="7" t="s">
        <v>8</v>
      </c>
      <c r="H8" s="14" t="s">
        <v>9</v>
      </c>
      <c r="I8" s="15" t="s">
        <v>8</v>
      </c>
      <c r="J8" s="3" t="s">
        <v>9</v>
      </c>
    </row>
    <row r="9" spans="1:10" s="1" customFormat="1" ht="26.25" customHeight="1" x14ac:dyDescent="0.25">
      <c r="A9" s="26" t="s">
        <v>1</v>
      </c>
      <c r="B9" s="4"/>
      <c r="C9" s="68">
        <v>4.5</v>
      </c>
      <c r="D9" s="31"/>
      <c r="E9" s="71">
        <v>9</v>
      </c>
      <c r="F9" s="34"/>
      <c r="G9" s="74">
        <v>13.5</v>
      </c>
      <c r="H9" s="31"/>
      <c r="I9" s="71">
        <v>18</v>
      </c>
      <c r="J9" s="40"/>
    </row>
    <row r="10" spans="1:10" s="1" customFormat="1" ht="26.25" customHeight="1" x14ac:dyDescent="0.25">
      <c r="A10" s="27" t="s">
        <v>2</v>
      </c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 t="s">
        <v>3</v>
      </c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 t="s">
        <v>4</v>
      </c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 t="s">
        <v>5</v>
      </c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 t="s">
        <v>6</v>
      </c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 t="s">
        <v>7</v>
      </c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 t="s">
        <v>25</v>
      </c>
      <c r="C16" s="61"/>
      <c r="D16" s="30">
        <f>$C$9*(D9+D10+D11+D12+D13++D14+D15)</f>
        <v>0</v>
      </c>
      <c r="E16" s="17"/>
      <c r="F16" s="37">
        <f>$E$9*(F9+F10+F11+F12+F13++F14+F15)</f>
        <v>0</v>
      </c>
      <c r="H16" s="30">
        <f>$G$9*(H9+H10+H11+H12+H13++H14+H15)</f>
        <v>0</v>
      </c>
      <c r="I16" s="17"/>
      <c r="J16" s="42">
        <f>$I$9*(J9+J10+J11+J12+J13++J14+J15)</f>
        <v>0</v>
      </c>
    </row>
    <row r="17" spans="1:10" ht="15.75" thickBot="1" x14ac:dyDescent="0.3"/>
    <row r="18" spans="1:10" ht="18.75" x14ac:dyDescent="0.25">
      <c r="C18" s="62" t="s">
        <v>20</v>
      </c>
      <c r="D18" s="63"/>
      <c r="E18" s="64" t="s">
        <v>21</v>
      </c>
      <c r="F18" s="65"/>
      <c r="G18" s="66" t="s">
        <v>22</v>
      </c>
      <c r="H18" s="66"/>
      <c r="I18" s="64" t="s">
        <v>23</v>
      </c>
      <c r="J18" s="67"/>
    </row>
    <row r="19" spans="1:10" ht="21" customHeight="1" x14ac:dyDescent="0.25">
      <c r="A19" s="58" t="s">
        <v>10</v>
      </c>
      <c r="B19" s="59"/>
      <c r="C19" s="2" t="s">
        <v>8</v>
      </c>
      <c r="D19" s="14" t="s">
        <v>9</v>
      </c>
      <c r="E19" s="15" t="s">
        <v>8</v>
      </c>
      <c r="F19" s="16" t="s">
        <v>9</v>
      </c>
      <c r="G19" s="7" t="s">
        <v>8</v>
      </c>
      <c r="H19" s="14" t="s">
        <v>9</v>
      </c>
      <c r="I19" s="15" t="s">
        <v>8</v>
      </c>
      <c r="J19" s="3" t="s">
        <v>9</v>
      </c>
    </row>
    <row r="20" spans="1:10" s="1" customFormat="1" ht="26.25" customHeight="1" x14ac:dyDescent="0.25">
      <c r="A20" s="27" t="s">
        <v>11</v>
      </c>
      <c r="B20" s="11"/>
      <c r="C20" s="8">
        <v>5</v>
      </c>
      <c r="D20" s="31"/>
      <c r="E20" s="24">
        <v>10</v>
      </c>
      <c r="F20" s="34"/>
      <c r="G20" s="38">
        <v>15</v>
      </c>
      <c r="H20" s="31"/>
      <c r="I20" s="24">
        <v>20</v>
      </c>
      <c r="J20" s="40"/>
    </row>
    <row r="21" spans="1:10" s="1" customFormat="1" ht="26.25" customHeight="1" x14ac:dyDescent="0.25">
      <c r="A21" s="27" t="s">
        <v>12</v>
      </c>
      <c r="B21" s="12"/>
      <c r="C21" s="9">
        <v>5.35</v>
      </c>
      <c r="D21" s="32"/>
      <c r="E21" s="24">
        <v>10.7</v>
      </c>
      <c r="F21" s="35"/>
      <c r="G21" s="38">
        <v>16.05</v>
      </c>
      <c r="H21" s="32"/>
      <c r="I21" s="24">
        <v>21.4</v>
      </c>
      <c r="J21" s="41"/>
    </row>
    <row r="22" spans="1:10" s="1" customFormat="1" ht="26.25" customHeight="1" x14ac:dyDescent="0.25">
      <c r="A22" s="27" t="s">
        <v>13</v>
      </c>
      <c r="B22" s="12"/>
      <c r="C22" s="9">
        <v>4.5</v>
      </c>
      <c r="D22" s="32"/>
      <c r="E22" s="24">
        <v>9</v>
      </c>
      <c r="F22" s="35"/>
      <c r="G22" s="38">
        <v>13.5</v>
      </c>
      <c r="H22" s="32"/>
      <c r="I22" s="24">
        <v>18</v>
      </c>
      <c r="J22" s="41"/>
    </row>
    <row r="23" spans="1:10" s="1" customFormat="1" ht="26.25" customHeight="1" x14ac:dyDescent="0.25">
      <c r="A23" s="27" t="s">
        <v>14</v>
      </c>
      <c r="B23" s="12"/>
      <c r="C23" s="9">
        <v>6.5</v>
      </c>
      <c r="D23" s="32"/>
      <c r="E23" s="24">
        <v>13</v>
      </c>
      <c r="F23" s="35"/>
      <c r="G23" s="38">
        <v>19.5</v>
      </c>
      <c r="H23" s="32"/>
      <c r="I23" s="24">
        <v>26</v>
      </c>
      <c r="J23" s="41"/>
    </row>
    <row r="24" spans="1:10" s="1" customFormat="1" ht="26.25" customHeight="1" x14ac:dyDescent="0.25">
      <c r="A24" s="27" t="s">
        <v>15</v>
      </c>
      <c r="B24" s="12"/>
      <c r="C24" s="9">
        <v>5.25</v>
      </c>
      <c r="D24" s="32"/>
      <c r="E24" s="24">
        <v>10.5</v>
      </c>
      <c r="F24" s="35"/>
      <c r="G24" s="38">
        <v>15.75</v>
      </c>
      <c r="H24" s="32"/>
      <c r="I24" s="24">
        <v>21</v>
      </c>
      <c r="J24" s="41"/>
    </row>
    <row r="25" spans="1:10" s="1" customFormat="1" ht="26.25" customHeight="1" x14ac:dyDescent="0.25">
      <c r="A25" s="27" t="s">
        <v>16</v>
      </c>
      <c r="B25" s="12"/>
      <c r="C25" s="9">
        <v>4.5</v>
      </c>
      <c r="D25" s="32"/>
      <c r="E25" s="24">
        <v>9</v>
      </c>
      <c r="F25" s="35"/>
      <c r="G25" s="38">
        <v>13.5</v>
      </c>
      <c r="H25" s="32"/>
      <c r="I25" s="24">
        <v>18</v>
      </c>
      <c r="J25" s="41"/>
    </row>
    <row r="26" spans="1:10" s="1" customFormat="1" ht="26.25" customHeight="1" x14ac:dyDescent="0.25">
      <c r="A26" s="27" t="s">
        <v>17</v>
      </c>
      <c r="B26" s="12"/>
      <c r="C26" s="9">
        <v>4.5</v>
      </c>
      <c r="D26" s="32"/>
      <c r="E26" s="24">
        <v>9</v>
      </c>
      <c r="F26" s="35"/>
      <c r="G26" s="38">
        <v>13.5</v>
      </c>
      <c r="H26" s="32"/>
      <c r="I26" s="24">
        <v>18</v>
      </c>
      <c r="J26" s="41"/>
    </row>
    <row r="27" spans="1:10" s="1" customFormat="1" ht="26.25" customHeight="1" x14ac:dyDescent="0.25">
      <c r="A27" s="27" t="s">
        <v>18</v>
      </c>
      <c r="B27" s="12"/>
      <c r="C27" s="9">
        <v>4</v>
      </c>
      <c r="D27" s="32"/>
      <c r="E27" s="24">
        <v>8</v>
      </c>
      <c r="F27" s="35"/>
      <c r="G27" s="38">
        <v>12</v>
      </c>
      <c r="H27" s="32"/>
      <c r="I27" s="24">
        <v>16</v>
      </c>
      <c r="J27" s="41"/>
    </row>
    <row r="28" spans="1:10" s="1" customFormat="1" ht="26.25" customHeight="1" thickBot="1" x14ac:dyDescent="0.3">
      <c r="A28" s="28" t="s">
        <v>19</v>
      </c>
      <c r="B28" s="13"/>
      <c r="C28" s="10">
        <v>5.35</v>
      </c>
      <c r="D28" s="33"/>
      <c r="E28" s="25">
        <v>10.7</v>
      </c>
      <c r="F28" s="36"/>
      <c r="G28" s="39">
        <v>16.05</v>
      </c>
      <c r="H28" s="33"/>
      <c r="I28" s="25">
        <v>21.4</v>
      </c>
      <c r="J28" s="43"/>
    </row>
    <row r="29" spans="1:10" s="1" customFormat="1" ht="26.25" customHeight="1" thickBot="1" x14ac:dyDescent="0.3">
      <c r="B29" s="60" t="s">
        <v>26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27</v>
      </c>
      <c r="I31" s="44">
        <f>J29+H29+F29+D29+D16+F16+H16+J16</f>
        <v>0</v>
      </c>
      <c r="J31" s="45" t="s">
        <v>34</v>
      </c>
    </row>
    <row r="33" spans="8:10" ht="22.5" x14ac:dyDescent="0.3">
      <c r="H33" s="18" t="s">
        <v>32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45" t="s">
        <v>33</v>
      </c>
    </row>
  </sheetData>
  <mergeCells count="17"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  <mergeCell ref="A1:E2"/>
    <mergeCell ref="C7:D7"/>
    <mergeCell ref="E7:F7"/>
    <mergeCell ref="G7:H7"/>
    <mergeCell ref="I7:J7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J33"/>
  <sheetViews>
    <sheetView view="pageBreakPreview" zoomScale="90" zoomScaleNormal="100" zoomScaleSheetLayoutView="90" workbookViewId="0">
      <selection sqref="A1:E2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 t="s">
        <v>30</v>
      </c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 t="s">
        <v>29</v>
      </c>
    </row>
    <row r="6" spans="1:10" ht="15.75" thickBot="1" x14ac:dyDescent="0.3">
      <c r="A6" t="s">
        <v>24</v>
      </c>
    </row>
    <row r="7" spans="1:10" ht="18.75" x14ac:dyDescent="0.25">
      <c r="C7" s="62" t="s">
        <v>20</v>
      </c>
      <c r="D7" s="63"/>
      <c r="E7" s="64" t="s">
        <v>21</v>
      </c>
      <c r="F7" s="65"/>
      <c r="G7" s="66" t="s">
        <v>22</v>
      </c>
      <c r="H7" s="66"/>
      <c r="I7" s="64" t="s">
        <v>23</v>
      </c>
      <c r="J7" s="67"/>
    </row>
    <row r="8" spans="1:10" s="1" customFormat="1" ht="21" customHeight="1" x14ac:dyDescent="0.25">
      <c r="A8" s="58" t="s">
        <v>0</v>
      </c>
      <c r="B8" s="59"/>
      <c r="C8" s="2" t="s">
        <v>8</v>
      </c>
      <c r="D8" s="14" t="s">
        <v>9</v>
      </c>
      <c r="E8" s="15" t="s">
        <v>8</v>
      </c>
      <c r="F8" s="16" t="s">
        <v>9</v>
      </c>
      <c r="G8" s="7" t="s">
        <v>8</v>
      </c>
      <c r="H8" s="14" t="s">
        <v>9</v>
      </c>
      <c r="I8" s="15" t="s">
        <v>8</v>
      </c>
      <c r="J8" s="3" t="s">
        <v>9</v>
      </c>
    </row>
    <row r="9" spans="1:10" s="1" customFormat="1" ht="26.25" customHeight="1" x14ac:dyDescent="0.25">
      <c r="A9" s="26" t="s">
        <v>1</v>
      </c>
      <c r="B9" s="4"/>
      <c r="C9" s="68">
        <v>4.5</v>
      </c>
      <c r="D9" s="31"/>
      <c r="E9" s="71">
        <v>9</v>
      </c>
      <c r="F9" s="34"/>
      <c r="G9" s="74">
        <v>13.5</v>
      </c>
      <c r="H9" s="31"/>
      <c r="I9" s="71">
        <v>18</v>
      </c>
      <c r="J9" s="40"/>
    </row>
    <row r="10" spans="1:10" s="1" customFormat="1" ht="26.25" customHeight="1" x14ac:dyDescent="0.25">
      <c r="A10" s="27" t="s">
        <v>2</v>
      </c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 t="s">
        <v>3</v>
      </c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 t="s">
        <v>4</v>
      </c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 t="s">
        <v>5</v>
      </c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 t="s">
        <v>6</v>
      </c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 t="s">
        <v>7</v>
      </c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 t="s">
        <v>25</v>
      </c>
      <c r="C16" s="61"/>
      <c r="D16" s="30">
        <f>$C$9*(D9+D10+D11+D12+D13++D14+D15)</f>
        <v>0</v>
      </c>
      <c r="E16" s="17"/>
      <c r="F16" s="37">
        <f>$E$9*(F9+F10+F11+F12+F13++F14+F15)</f>
        <v>0</v>
      </c>
      <c r="H16" s="30">
        <f>$G$9*(H9+H10+H11+H12+H13++H14+H15)</f>
        <v>0</v>
      </c>
      <c r="I16" s="17"/>
      <c r="J16" s="42">
        <f>$I$9*(J9+J10+J11+J12+J13++J14+J15)</f>
        <v>0</v>
      </c>
    </row>
    <row r="17" spans="1:10" ht="15.75" thickBot="1" x14ac:dyDescent="0.3"/>
    <row r="18" spans="1:10" ht="18.75" x14ac:dyDescent="0.25">
      <c r="C18" s="62" t="s">
        <v>20</v>
      </c>
      <c r="D18" s="63"/>
      <c r="E18" s="64" t="s">
        <v>21</v>
      </c>
      <c r="F18" s="65"/>
      <c r="G18" s="66" t="s">
        <v>22</v>
      </c>
      <c r="H18" s="66"/>
      <c r="I18" s="64" t="s">
        <v>23</v>
      </c>
      <c r="J18" s="67"/>
    </row>
    <row r="19" spans="1:10" ht="21" customHeight="1" x14ac:dyDescent="0.25">
      <c r="A19" s="58" t="s">
        <v>10</v>
      </c>
      <c r="B19" s="59"/>
      <c r="C19" s="2" t="s">
        <v>8</v>
      </c>
      <c r="D19" s="14" t="s">
        <v>9</v>
      </c>
      <c r="E19" s="15" t="s">
        <v>8</v>
      </c>
      <c r="F19" s="16" t="s">
        <v>9</v>
      </c>
      <c r="G19" s="7" t="s">
        <v>8</v>
      </c>
      <c r="H19" s="14" t="s">
        <v>9</v>
      </c>
      <c r="I19" s="15" t="s">
        <v>8</v>
      </c>
      <c r="J19" s="3" t="s">
        <v>9</v>
      </c>
    </row>
    <row r="20" spans="1:10" s="1" customFormat="1" ht="26.25" customHeight="1" x14ac:dyDescent="0.25">
      <c r="A20" s="27" t="s">
        <v>11</v>
      </c>
      <c r="B20" s="11"/>
      <c r="C20" s="8">
        <v>5</v>
      </c>
      <c r="D20" s="31"/>
      <c r="E20" s="24">
        <v>10</v>
      </c>
      <c r="F20" s="34"/>
      <c r="G20" s="38">
        <v>15</v>
      </c>
      <c r="H20" s="31"/>
      <c r="I20" s="24">
        <v>20</v>
      </c>
      <c r="J20" s="40"/>
    </row>
    <row r="21" spans="1:10" s="1" customFormat="1" ht="26.25" customHeight="1" x14ac:dyDescent="0.25">
      <c r="A21" s="27" t="s">
        <v>12</v>
      </c>
      <c r="B21" s="12"/>
      <c r="C21" s="9">
        <v>5.35</v>
      </c>
      <c r="D21" s="32"/>
      <c r="E21" s="24">
        <v>10.7</v>
      </c>
      <c r="F21" s="35"/>
      <c r="G21" s="38">
        <v>16.05</v>
      </c>
      <c r="H21" s="32"/>
      <c r="I21" s="24">
        <v>21.4</v>
      </c>
      <c r="J21" s="41"/>
    </row>
    <row r="22" spans="1:10" s="1" customFormat="1" ht="26.25" customHeight="1" x14ac:dyDescent="0.25">
      <c r="A22" s="27" t="s">
        <v>13</v>
      </c>
      <c r="B22" s="12"/>
      <c r="C22" s="9">
        <v>4.5</v>
      </c>
      <c r="D22" s="32"/>
      <c r="E22" s="24">
        <v>9</v>
      </c>
      <c r="F22" s="35"/>
      <c r="G22" s="38">
        <v>13.5</v>
      </c>
      <c r="H22" s="32"/>
      <c r="I22" s="24">
        <v>18</v>
      </c>
      <c r="J22" s="41"/>
    </row>
    <row r="23" spans="1:10" s="1" customFormat="1" ht="26.25" customHeight="1" x14ac:dyDescent="0.25">
      <c r="A23" s="27" t="s">
        <v>14</v>
      </c>
      <c r="B23" s="12"/>
      <c r="C23" s="9">
        <v>6.5</v>
      </c>
      <c r="D23" s="32"/>
      <c r="E23" s="24">
        <v>13</v>
      </c>
      <c r="F23" s="35"/>
      <c r="G23" s="38">
        <v>19.5</v>
      </c>
      <c r="H23" s="32"/>
      <c r="I23" s="24">
        <v>26</v>
      </c>
      <c r="J23" s="41"/>
    </row>
    <row r="24" spans="1:10" s="1" customFormat="1" ht="26.25" customHeight="1" x14ac:dyDescent="0.25">
      <c r="A24" s="27" t="s">
        <v>15</v>
      </c>
      <c r="B24" s="12"/>
      <c r="C24" s="9">
        <v>5.25</v>
      </c>
      <c r="D24" s="32"/>
      <c r="E24" s="24">
        <v>10.5</v>
      </c>
      <c r="F24" s="35"/>
      <c r="G24" s="38">
        <v>15.75</v>
      </c>
      <c r="H24" s="32"/>
      <c r="I24" s="24">
        <v>21</v>
      </c>
      <c r="J24" s="41"/>
    </row>
    <row r="25" spans="1:10" s="1" customFormat="1" ht="26.25" customHeight="1" x14ac:dyDescent="0.25">
      <c r="A25" s="27" t="s">
        <v>16</v>
      </c>
      <c r="B25" s="12"/>
      <c r="C25" s="9">
        <v>4.5</v>
      </c>
      <c r="D25" s="32"/>
      <c r="E25" s="24">
        <v>9</v>
      </c>
      <c r="F25" s="35"/>
      <c r="G25" s="38">
        <v>13.5</v>
      </c>
      <c r="H25" s="32"/>
      <c r="I25" s="24">
        <v>18</v>
      </c>
      <c r="J25" s="41"/>
    </row>
    <row r="26" spans="1:10" s="1" customFormat="1" ht="26.25" customHeight="1" x14ac:dyDescent="0.25">
      <c r="A26" s="27" t="s">
        <v>17</v>
      </c>
      <c r="B26" s="12"/>
      <c r="C26" s="9">
        <v>4.5</v>
      </c>
      <c r="D26" s="32"/>
      <c r="E26" s="24">
        <v>9</v>
      </c>
      <c r="F26" s="35"/>
      <c r="G26" s="38">
        <v>13.5</v>
      </c>
      <c r="H26" s="32"/>
      <c r="I26" s="24">
        <v>18</v>
      </c>
      <c r="J26" s="41"/>
    </row>
    <row r="27" spans="1:10" s="1" customFormat="1" ht="26.25" customHeight="1" x14ac:dyDescent="0.25">
      <c r="A27" s="27" t="s">
        <v>18</v>
      </c>
      <c r="B27" s="12"/>
      <c r="C27" s="9">
        <v>4</v>
      </c>
      <c r="D27" s="32"/>
      <c r="E27" s="24">
        <v>8</v>
      </c>
      <c r="F27" s="35"/>
      <c r="G27" s="38">
        <v>12</v>
      </c>
      <c r="H27" s="32"/>
      <c r="I27" s="24">
        <v>16</v>
      </c>
      <c r="J27" s="41"/>
    </row>
    <row r="28" spans="1:10" s="1" customFormat="1" ht="26.25" customHeight="1" thickBot="1" x14ac:dyDescent="0.3">
      <c r="A28" s="28" t="s">
        <v>19</v>
      </c>
      <c r="B28" s="13"/>
      <c r="C28" s="10">
        <v>5.35</v>
      </c>
      <c r="D28" s="33"/>
      <c r="E28" s="25">
        <v>10.7</v>
      </c>
      <c r="F28" s="36"/>
      <c r="G28" s="39">
        <v>16.05</v>
      </c>
      <c r="H28" s="33"/>
      <c r="I28" s="25">
        <v>21.4</v>
      </c>
      <c r="J28" s="43"/>
    </row>
    <row r="29" spans="1:10" s="1" customFormat="1" ht="26.25" customHeight="1" thickBot="1" x14ac:dyDescent="0.3">
      <c r="B29" s="60" t="s">
        <v>26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27</v>
      </c>
      <c r="I31" s="44">
        <f>J29+H29+F29+D29+D16+F16+H16+J16</f>
        <v>0</v>
      </c>
      <c r="J31" s="45" t="s">
        <v>34</v>
      </c>
    </row>
    <row r="33" spans="8:10" ht="22.5" x14ac:dyDescent="0.3">
      <c r="H33" s="18" t="s">
        <v>32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45" t="s">
        <v>33</v>
      </c>
    </row>
  </sheetData>
  <mergeCells count="17"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  <mergeCell ref="A1:E2"/>
    <mergeCell ref="C7:D7"/>
    <mergeCell ref="E7:F7"/>
    <mergeCell ref="G7:H7"/>
    <mergeCell ref="I7:J7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J33"/>
  <sheetViews>
    <sheetView view="pageBreakPreview" zoomScale="90" zoomScaleNormal="100" zoomScaleSheetLayoutView="90" workbookViewId="0">
      <selection sqref="A1:E2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 t="s">
        <v>30</v>
      </c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 t="s">
        <v>29</v>
      </c>
    </row>
    <row r="6" spans="1:10" ht="15.75" thickBot="1" x14ac:dyDescent="0.3">
      <c r="A6" t="s">
        <v>24</v>
      </c>
    </row>
    <row r="7" spans="1:10" ht="18.75" x14ac:dyDescent="0.25">
      <c r="C7" s="62" t="s">
        <v>20</v>
      </c>
      <c r="D7" s="63"/>
      <c r="E7" s="64" t="s">
        <v>21</v>
      </c>
      <c r="F7" s="65"/>
      <c r="G7" s="66" t="s">
        <v>22</v>
      </c>
      <c r="H7" s="66"/>
      <c r="I7" s="64" t="s">
        <v>23</v>
      </c>
      <c r="J7" s="67"/>
    </row>
    <row r="8" spans="1:10" s="1" customFormat="1" ht="21" customHeight="1" x14ac:dyDescent="0.25">
      <c r="A8" s="58" t="s">
        <v>0</v>
      </c>
      <c r="B8" s="59"/>
      <c r="C8" s="2" t="s">
        <v>8</v>
      </c>
      <c r="D8" s="14" t="s">
        <v>9</v>
      </c>
      <c r="E8" s="15" t="s">
        <v>8</v>
      </c>
      <c r="F8" s="16" t="s">
        <v>9</v>
      </c>
      <c r="G8" s="7" t="s">
        <v>8</v>
      </c>
      <c r="H8" s="14" t="s">
        <v>9</v>
      </c>
      <c r="I8" s="15" t="s">
        <v>8</v>
      </c>
      <c r="J8" s="3" t="s">
        <v>9</v>
      </c>
    </row>
    <row r="9" spans="1:10" s="1" customFormat="1" ht="26.25" customHeight="1" x14ac:dyDescent="0.25">
      <c r="A9" s="26" t="s">
        <v>1</v>
      </c>
      <c r="B9" s="4"/>
      <c r="C9" s="68">
        <v>4.5</v>
      </c>
      <c r="D9" s="31"/>
      <c r="E9" s="71">
        <v>9</v>
      </c>
      <c r="F9" s="34"/>
      <c r="G9" s="74">
        <v>13.5</v>
      </c>
      <c r="H9" s="31"/>
      <c r="I9" s="71">
        <v>18</v>
      </c>
      <c r="J9" s="40"/>
    </row>
    <row r="10" spans="1:10" s="1" customFormat="1" ht="26.25" customHeight="1" x14ac:dyDescent="0.25">
      <c r="A10" s="27" t="s">
        <v>2</v>
      </c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 t="s">
        <v>3</v>
      </c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 t="s">
        <v>4</v>
      </c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 t="s">
        <v>5</v>
      </c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 t="s">
        <v>6</v>
      </c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 t="s">
        <v>7</v>
      </c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 t="s">
        <v>25</v>
      </c>
      <c r="C16" s="61"/>
      <c r="D16" s="30">
        <f>$C$9*(D9+D10+D11+D12+D13++D14+D15)</f>
        <v>0</v>
      </c>
      <c r="E16" s="17"/>
      <c r="F16" s="37">
        <f>$E$9*(F9+F10+F11+F12+F13++F14+F15)</f>
        <v>0</v>
      </c>
      <c r="H16" s="30">
        <f>$G$9*(H9+H10+H11+H12+H13++H14+H15)</f>
        <v>0</v>
      </c>
      <c r="I16" s="17"/>
      <c r="J16" s="42">
        <f>$I$9*(J9+J10+J11+J12+J13++J14+J15)</f>
        <v>0</v>
      </c>
    </row>
    <row r="17" spans="1:10" ht="15.75" thickBot="1" x14ac:dyDescent="0.3"/>
    <row r="18" spans="1:10" ht="18.75" x14ac:dyDescent="0.25">
      <c r="C18" s="62" t="s">
        <v>20</v>
      </c>
      <c r="D18" s="63"/>
      <c r="E18" s="64" t="s">
        <v>21</v>
      </c>
      <c r="F18" s="65"/>
      <c r="G18" s="66" t="s">
        <v>22</v>
      </c>
      <c r="H18" s="66"/>
      <c r="I18" s="64" t="s">
        <v>23</v>
      </c>
      <c r="J18" s="67"/>
    </row>
    <row r="19" spans="1:10" ht="21" customHeight="1" x14ac:dyDescent="0.25">
      <c r="A19" s="58" t="s">
        <v>10</v>
      </c>
      <c r="B19" s="59"/>
      <c r="C19" s="2" t="s">
        <v>8</v>
      </c>
      <c r="D19" s="14" t="s">
        <v>9</v>
      </c>
      <c r="E19" s="15" t="s">
        <v>8</v>
      </c>
      <c r="F19" s="16" t="s">
        <v>9</v>
      </c>
      <c r="G19" s="7" t="s">
        <v>8</v>
      </c>
      <c r="H19" s="14" t="s">
        <v>9</v>
      </c>
      <c r="I19" s="15" t="s">
        <v>8</v>
      </c>
      <c r="J19" s="3" t="s">
        <v>9</v>
      </c>
    </row>
    <row r="20" spans="1:10" s="1" customFormat="1" ht="26.25" customHeight="1" x14ac:dyDescent="0.25">
      <c r="A20" s="27" t="s">
        <v>11</v>
      </c>
      <c r="B20" s="11"/>
      <c r="C20" s="8">
        <v>5</v>
      </c>
      <c r="D20" s="31"/>
      <c r="E20" s="24">
        <v>10</v>
      </c>
      <c r="F20" s="34"/>
      <c r="G20" s="38">
        <v>15</v>
      </c>
      <c r="H20" s="31"/>
      <c r="I20" s="24">
        <v>20</v>
      </c>
      <c r="J20" s="40"/>
    </row>
    <row r="21" spans="1:10" s="1" customFormat="1" ht="26.25" customHeight="1" x14ac:dyDescent="0.25">
      <c r="A21" s="27" t="s">
        <v>12</v>
      </c>
      <c r="B21" s="12"/>
      <c r="C21" s="9">
        <v>5.35</v>
      </c>
      <c r="D21" s="32"/>
      <c r="E21" s="24">
        <v>10.7</v>
      </c>
      <c r="F21" s="35"/>
      <c r="G21" s="38">
        <v>16.05</v>
      </c>
      <c r="H21" s="32"/>
      <c r="I21" s="24">
        <v>21.4</v>
      </c>
      <c r="J21" s="41"/>
    </row>
    <row r="22" spans="1:10" s="1" customFormat="1" ht="26.25" customHeight="1" x14ac:dyDescent="0.25">
      <c r="A22" s="27" t="s">
        <v>13</v>
      </c>
      <c r="B22" s="12"/>
      <c r="C22" s="9">
        <v>4.5</v>
      </c>
      <c r="D22" s="32"/>
      <c r="E22" s="24">
        <v>9</v>
      </c>
      <c r="F22" s="35"/>
      <c r="G22" s="38">
        <v>13.5</v>
      </c>
      <c r="H22" s="32"/>
      <c r="I22" s="24">
        <v>18</v>
      </c>
      <c r="J22" s="41"/>
    </row>
    <row r="23" spans="1:10" s="1" customFormat="1" ht="26.25" customHeight="1" x14ac:dyDescent="0.25">
      <c r="A23" s="27" t="s">
        <v>14</v>
      </c>
      <c r="B23" s="12"/>
      <c r="C23" s="9">
        <v>6.5</v>
      </c>
      <c r="D23" s="32"/>
      <c r="E23" s="24">
        <v>13</v>
      </c>
      <c r="F23" s="35"/>
      <c r="G23" s="38">
        <v>19.5</v>
      </c>
      <c r="H23" s="32"/>
      <c r="I23" s="24">
        <v>26</v>
      </c>
      <c r="J23" s="41"/>
    </row>
    <row r="24" spans="1:10" s="1" customFormat="1" ht="26.25" customHeight="1" x14ac:dyDescent="0.25">
      <c r="A24" s="27" t="s">
        <v>15</v>
      </c>
      <c r="B24" s="12"/>
      <c r="C24" s="9">
        <v>5.25</v>
      </c>
      <c r="D24" s="32"/>
      <c r="E24" s="24">
        <v>10.5</v>
      </c>
      <c r="F24" s="35"/>
      <c r="G24" s="38">
        <v>15.75</v>
      </c>
      <c r="H24" s="32"/>
      <c r="I24" s="24">
        <v>21</v>
      </c>
      <c r="J24" s="41"/>
    </row>
    <row r="25" spans="1:10" s="1" customFormat="1" ht="26.25" customHeight="1" x14ac:dyDescent="0.25">
      <c r="A25" s="27" t="s">
        <v>16</v>
      </c>
      <c r="B25" s="12"/>
      <c r="C25" s="9">
        <v>4.5</v>
      </c>
      <c r="D25" s="32"/>
      <c r="E25" s="24">
        <v>9</v>
      </c>
      <c r="F25" s="35"/>
      <c r="G25" s="38">
        <v>13.5</v>
      </c>
      <c r="H25" s="32"/>
      <c r="I25" s="24">
        <v>18</v>
      </c>
      <c r="J25" s="41"/>
    </row>
    <row r="26" spans="1:10" s="1" customFormat="1" ht="26.25" customHeight="1" x14ac:dyDescent="0.25">
      <c r="A26" s="27" t="s">
        <v>17</v>
      </c>
      <c r="B26" s="12"/>
      <c r="C26" s="9">
        <v>4.5</v>
      </c>
      <c r="D26" s="32"/>
      <c r="E26" s="24">
        <v>9</v>
      </c>
      <c r="F26" s="35"/>
      <c r="G26" s="38">
        <v>13.5</v>
      </c>
      <c r="H26" s="32"/>
      <c r="I26" s="24">
        <v>18</v>
      </c>
      <c r="J26" s="41"/>
    </row>
    <row r="27" spans="1:10" s="1" customFormat="1" ht="26.25" customHeight="1" x14ac:dyDescent="0.25">
      <c r="A27" s="27" t="s">
        <v>18</v>
      </c>
      <c r="B27" s="12"/>
      <c r="C27" s="9">
        <v>4</v>
      </c>
      <c r="D27" s="32"/>
      <c r="E27" s="24">
        <v>8</v>
      </c>
      <c r="F27" s="35"/>
      <c r="G27" s="38">
        <v>12</v>
      </c>
      <c r="H27" s="32"/>
      <c r="I27" s="24">
        <v>16</v>
      </c>
      <c r="J27" s="41"/>
    </row>
    <row r="28" spans="1:10" s="1" customFormat="1" ht="26.25" customHeight="1" thickBot="1" x14ac:dyDescent="0.3">
      <c r="A28" s="28" t="s">
        <v>19</v>
      </c>
      <c r="B28" s="13"/>
      <c r="C28" s="10">
        <v>5.35</v>
      </c>
      <c r="D28" s="33"/>
      <c r="E28" s="25">
        <v>10.7</v>
      </c>
      <c r="F28" s="36"/>
      <c r="G28" s="39">
        <v>16.05</v>
      </c>
      <c r="H28" s="33"/>
      <c r="I28" s="25">
        <v>21.4</v>
      </c>
      <c r="J28" s="43"/>
    </row>
    <row r="29" spans="1:10" s="1" customFormat="1" ht="26.25" customHeight="1" thickBot="1" x14ac:dyDescent="0.3">
      <c r="B29" s="60" t="s">
        <v>26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27</v>
      </c>
      <c r="I31" s="44">
        <f>J29+H29+F29+D29+D16+F16+H16+J16</f>
        <v>0</v>
      </c>
      <c r="J31" s="45" t="s">
        <v>34</v>
      </c>
    </row>
    <row r="33" spans="8:10" ht="22.5" x14ac:dyDescent="0.3">
      <c r="H33" s="18" t="s">
        <v>32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45" t="s">
        <v>33</v>
      </c>
    </row>
  </sheetData>
  <mergeCells count="17"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  <mergeCell ref="A1:E2"/>
    <mergeCell ref="C7:D7"/>
    <mergeCell ref="E7:F7"/>
    <mergeCell ref="G7:H7"/>
    <mergeCell ref="I7:J7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J33"/>
  <sheetViews>
    <sheetView view="pageBreakPreview" zoomScale="90" zoomScaleNormal="100" zoomScaleSheetLayoutView="90" workbookViewId="0">
      <selection sqref="A1:E2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 t="s">
        <v>30</v>
      </c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 t="s">
        <v>29</v>
      </c>
    </row>
    <row r="6" spans="1:10" ht="15.75" thickBot="1" x14ac:dyDescent="0.3">
      <c r="A6" t="s">
        <v>24</v>
      </c>
    </row>
    <row r="7" spans="1:10" ht="18.75" x14ac:dyDescent="0.25">
      <c r="C7" s="62" t="s">
        <v>20</v>
      </c>
      <c r="D7" s="63"/>
      <c r="E7" s="64" t="s">
        <v>21</v>
      </c>
      <c r="F7" s="65"/>
      <c r="G7" s="66" t="s">
        <v>22</v>
      </c>
      <c r="H7" s="66"/>
      <c r="I7" s="64" t="s">
        <v>23</v>
      </c>
      <c r="J7" s="67"/>
    </row>
    <row r="8" spans="1:10" s="1" customFormat="1" ht="21" customHeight="1" x14ac:dyDescent="0.25">
      <c r="A8" s="58" t="s">
        <v>0</v>
      </c>
      <c r="B8" s="59"/>
      <c r="C8" s="2" t="s">
        <v>8</v>
      </c>
      <c r="D8" s="14" t="s">
        <v>9</v>
      </c>
      <c r="E8" s="15" t="s">
        <v>8</v>
      </c>
      <c r="F8" s="16" t="s">
        <v>9</v>
      </c>
      <c r="G8" s="7" t="s">
        <v>8</v>
      </c>
      <c r="H8" s="14" t="s">
        <v>9</v>
      </c>
      <c r="I8" s="15" t="s">
        <v>8</v>
      </c>
      <c r="J8" s="3" t="s">
        <v>9</v>
      </c>
    </row>
    <row r="9" spans="1:10" s="1" customFormat="1" ht="26.25" customHeight="1" x14ac:dyDescent="0.25">
      <c r="A9" s="26" t="s">
        <v>1</v>
      </c>
      <c r="B9" s="4"/>
      <c r="C9" s="68">
        <v>4.5</v>
      </c>
      <c r="D9" s="31"/>
      <c r="E9" s="71">
        <v>9</v>
      </c>
      <c r="F9" s="34"/>
      <c r="G9" s="74">
        <v>13.5</v>
      </c>
      <c r="H9" s="31"/>
      <c r="I9" s="71">
        <v>18</v>
      </c>
      <c r="J9" s="40"/>
    </row>
    <row r="10" spans="1:10" s="1" customFormat="1" ht="26.25" customHeight="1" x14ac:dyDescent="0.25">
      <c r="A10" s="27" t="s">
        <v>2</v>
      </c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 t="s">
        <v>3</v>
      </c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 t="s">
        <v>4</v>
      </c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 t="s">
        <v>5</v>
      </c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 t="s">
        <v>6</v>
      </c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 t="s">
        <v>7</v>
      </c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 t="s">
        <v>25</v>
      </c>
      <c r="C16" s="61"/>
      <c r="D16" s="30">
        <f>$C$9*(D9+D10+D11+D12+D13++D14+D15)</f>
        <v>0</v>
      </c>
      <c r="E16" s="17"/>
      <c r="F16" s="37">
        <f>$E$9*(F9+F10+F11+F12+F13++F14+F15)</f>
        <v>0</v>
      </c>
      <c r="H16" s="30">
        <f>$G$9*(H9+H10+H11+H12+H13++H14+H15)</f>
        <v>0</v>
      </c>
      <c r="I16" s="17"/>
      <c r="J16" s="42">
        <f>$I$9*(J9+J10+J11+J12+J13++J14+J15)</f>
        <v>0</v>
      </c>
    </row>
    <row r="17" spans="1:10" ht="15.75" thickBot="1" x14ac:dyDescent="0.3"/>
    <row r="18" spans="1:10" ht="18.75" x14ac:dyDescent="0.25">
      <c r="C18" s="62" t="s">
        <v>20</v>
      </c>
      <c r="D18" s="63"/>
      <c r="E18" s="64" t="s">
        <v>21</v>
      </c>
      <c r="F18" s="65"/>
      <c r="G18" s="66" t="s">
        <v>22</v>
      </c>
      <c r="H18" s="66"/>
      <c r="I18" s="64" t="s">
        <v>23</v>
      </c>
      <c r="J18" s="67"/>
    </row>
    <row r="19" spans="1:10" ht="21" customHeight="1" x14ac:dyDescent="0.25">
      <c r="A19" s="58" t="s">
        <v>10</v>
      </c>
      <c r="B19" s="59"/>
      <c r="C19" s="2" t="s">
        <v>8</v>
      </c>
      <c r="D19" s="14" t="s">
        <v>9</v>
      </c>
      <c r="E19" s="15" t="s">
        <v>8</v>
      </c>
      <c r="F19" s="16" t="s">
        <v>9</v>
      </c>
      <c r="G19" s="7" t="s">
        <v>8</v>
      </c>
      <c r="H19" s="14" t="s">
        <v>9</v>
      </c>
      <c r="I19" s="15" t="s">
        <v>8</v>
      </c>
      <c r="J19" s="3" t="s">
        <v>9</v>
      </c>
    </row>
    <row r="20" spans="1:10" s="1" customFormat="1" ht="26.25" customHeight="1" x14ac:dyDescent="0.25">
      <c r="A20" s="27" t="s">
        <v>11</v>
      </c>
      <c r="B20" s="11"/>
      <c r="C20" s="8">
        <v>5</v>
      </c>
      <c r="D20" s="31"/>
      <c r="E20" s="24">
        <v>10</v>
      </c>
      <c r="F20" s="34"/>
      <c r="G20" s="38">
        <v>15</v>
      </c>
      <c r="H20" s="31"/>
      <c r="I20" s="24">
        <v>20</v>
      </c>
      <c r="J20" s="40"/>
    </row>
    <row r="21" spans="1:10" s="1" customFormat="1" ht="26.25" customHeight="1" x14ac:dyDescent="0.25">
      <c r="A21" s="27" t="s">
        <v>12</v>
      </c>
      <c r="B21" s="12"/>
      <c r="C21" s="9">
        <v>5.35</v>
      </c>
      <c r="D21" s="32"/>
      <c r="E21" s="24">
        <v>10.7</v>
      </c>
      <c r="F21" s="35"/>
      <c r="G21" s="38">
        <v>16.05</v>
      </c>
      <c r="H21" s="32"/>
      <c r="I21" s="24">
        <v>21.4</v>
      </c>
      <c r="J21" s="41"/>
    </row>
    <row r="22" spans="1:10" s="1" customFormat="1" ht="26.25" customHeight="1" x14ac:dyDescent="0.25">
      <c r="A22" s="27" t="s">
        <v>13</v>
      </c>
      <c r="B22" s="12"/>
      <c r="C22" s="9">
        <v>4.5</v>
      </c>
      <c r="D22" s="32"/>
      <c r="E22" s="24">
        <v>9</v>
      </c>
      <c r="F22" s="35"/>
      <c r="G22" s="38">
        <v>13.5</v>
      </c>
      <c r="H22" s="32"/>
      <c r="I22" s="24">
        <v>18</v>
      </c>
      <c r="J22" s="41"/>
    </row>
    <row r="23" spans="1:10" s="1" customFormat="1" ht="26.25" customHeight="1" x14ac:dyDescent="0.25">
      <c r="A23" s="27" t="s">
        <v>14</v>
      </c>
      <c r="B23" s="12"/>
      <c r="C23" s="9">
        <v>6.5</v>
      </c>
      <c r="D23" s="32"/>
      <c r="E23" s="24">
        <v>13</v>
      </c>
      <c r="F23" s="35"/>
      <c r="G23" s="38">
        <v>19.5</v>
      </c>
      <c r="H23" s="32"/>
      <c r="I23" s="24">
        <v>26</v>
      </c>
      <c r="J23" s="41"/>
    </row>
    <row r="24" spans="1:10" s="1" customFormat="1" ht="26.25" customHeight="1" x14ac:dyDescent="0.25">
      <c r="A24" s="27" t="s">
        <v>15</v>
      </c>
      <c r="B24" s="12"/>
      <c r="C24" s="9">
        <v>5.25</v>
      </c>
      <c r="D24" s="32"/>
      <c r="E24" s="24">
        <v>10.5</v>
      </c>
      <c r="F24" s="35"/>
      <c r="G24" s="38">
        <v>15.75</v>
      </c>
      <c r="H24" s="32"/>
      <c r="I24" s="24">
        <v>21</v>
      </c>
      <c r="J24" s="41"/>
    </row>
    <row r="25" spans="1:10" s="1" customFormat="1" ht="26.25" customHeight="1" x14ac:dyDescent="0.25">
      <c r="A25" s="27" t="s">
        <v>16</v>
      </c>
      <c r="B25" s="12"/>
      <c r="C25" s="9">
        <v>4.5</v>
      </c>
      <c r="D25" s="32"/>
      <c r="E25" s="24">
        <v>9</v>
      </c>
      <c r="F25" s="35"/>
      <c r="G25" s="38">
        <v>13.5</v>
      </c>
      <c r="H25" s="32"/>
      <c r="I25" s="24">
        <v>18</v>
      </c>
      <c r="J25" s="41"/>
    </row>
    <row r="26" spans="1:10" s="1" customFormat="1" ht="26.25" customHeight="1" x14ac:dyDescent="0.25">
      <c r="A26" s="27" t="s">
        <v>17</v>
      </c>
      <c r="B26" s="12"/>
      <c r="C26" s="9">
        <v>4.5</v>
      </c>
      <c r="D26" s="32"/>
      <c r="E26" s="24">
        <v>9</v>
      </c>
      <c r="F26" s="35"/>
      <c r="G26" s="38">
        <v>13.5</v>
      </c>
      <c r="H26" s="32"/>
      <c r="I26" s="24">
        <v>18</v>
      </c>
      <c r="J26" s="41"/>
    </row>
    <row r="27" spans="1:10" s="1" customFormat="1" ht="26.25" customHeight="1" x14ac:dyDescent="0.25">
      <c r="A27" s="27" t="s">
        <v>18</v>
      </c>
      <c r="B27" s="12"/>
      <c r="C27" s="9">
        <v>4</v>
      </c>
      <c r="D27" s="32"/>
      <c r="E27" s="24">
        <v>8</v>
      </c>
      <c r="F27" s="35"/>
      <c r="G27" s="38">
        <v>12</v>
      </c>
      <c r="H27" s="32"/>
      <c r="I27" s="24">
        <v>16</v>
      </c>
      <c r="J27" s="41"/>
    </row>
    <row r="28" spans="1:10" s="1" customFormat="1" ht="26.25" customHeight="1" thickBot="1" x14ac:dyDescent="0.3">
      <c r="A28" s="28" t="s">
        <v>19</v>
      </c>
      <c r="B28" s="13"/>
      <c r="C28" s="10">
        <v>5.35</v>
      </c>
      <c r="D28" s="33"/>
      <c r="E28" s="25">
        <v>10.7</v>
      </c>
      <c r="F28" s="36"/>
      <c r="G28" s="39">
        <v>16.05</v>
      </c>
      <c r="H28" s="33"/>
      <c r="I28" s="25">
        <v>21.4</v>
      </c>
      <c r="J28" s="43"/>
    </row>
    <row r="29" spans="1:10" s="1" customFormat="1" ht="26.25" customHeight="1" thickBot="1" x14ac:dyDescent="0.3">
      <c r="B29" s="60" t="s">
        <v>26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27</v>
      </c>
      <c r="I31" s="44">
        <f>J29+H29+F29+D29+D16+F16+H16+J16</f>
        <v>0</v>
      </c>
      <c r="J31" s="45" t="s">
        <v>34</v>
      </c>
    </row>
    <row r="33" spans="8:10" ht="22.5" x14ac:dyDescent="0.3">
      <c r="H33" s="18" t="s">
        <v>32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45" t="s">
        <v>33</v>
      </c>
    </row>
  </sheetData>
  <mergeCells count="17"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  <mergeCell ref="A1:E2"/>
    <mergeCell ref="C7:D7"/>
    <mergeCell ref="E7:F7"/>
    <mergeCell ref="G7:H7"/>
    <mergeCell ref="I7:J7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J33"/>
  <sheetViews>
    <sheetView view="pageBreakPreview" zoomScale="90" zoomScaleNormal="100" zoomScaleSheetLayoutView="90" workbookViewId="0">
      <selection sqref="A1:E2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 t="s">
        <v>30</v>
      </c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 t="s">
        <v>29</v>
      </c>
    </row>
    <row r="6" spans="1:10" ht="15.75" thickBot="1" x14ac:dyDescent="0.3">
      <c r="A6" t="s">
        <v>24</v>
      </c>
    </row>
    <row r="7" spans="1:10" ht="18.75" x14ac:dyDescent="0.25">
      <c r="C7" s="62" t="s">
        <v>20</v>
      </c>
      <c r="D7" s="63"/>
      <c r="E7" s="64" t="s">
        <v>21</v>
      </c>
      <c r="F7" s="65"/>
      <c r="G7" s="66" t="s">
        <v>22</v>
      </c>
      <c r="H7" s="66"/>
      <c r="I7" s="64" t="s">
        <v>23</v>
      </c>
      <c r="J7" s="67"/>
    </row>
    <row r="8" spans="1:10" s="1" customFormat="1" ht="21" customHeight="1" x14ac:dyDescent="0.25">
      <c r="A8" s="58" t="s">
        <v>0</v>
      </c>
      <c r="B8" s="59"/>
      <c r="C8" s="2" t="s">
        <v>8</v>
      </c>
      <c r="D8" s="14" t="s">
        <v>9</v>
      </c>
      <c r="E8" s="15" t="s">
        <v>8</v>
      </c>
      <c r="F8" s="16" t="s">
        <v>9</v>
      </c>
      <c r="G8" s="7" t="s">
        <v>8</v>
      </c>
      <c r="H8" s="14" t="s">
        <v>9</v>
      </c>
      <c r="I8" s="15" t="s">
        <v>8</v>
      </c>
      <c r="J8" s="3" t="s">
        <v>9</v>
      </c>
    </row>
    <row r="9" spans="1:10" s="1" customFormat="1" ht="26.25" customHeight="1" x14ac:dyDescent="0.25">
      <c r="A9" s="26" t="s">
        <v>1</v>
      </c>
      <c r="B9" s="4"/>
      <c r="C9" s="68">
        <v>4.5</v>
      </c>
      <c r="D9" s="31"/>
      <c r="E9" s="71">
        <v>9</v>
      </c>
      <c r="F9" s="34"/>
      <c r="G9" s="74">
        <v>13.5</v>
      </c>
      <c r="H9" s="31"/>
      <c r="I9" s="71">
        <v>18</v>
      </c>
      <c r="J9" s="40"/>
    </row>
    <row r="10" spans="1:10" s="1" customFormat="1" ht="26.25" customHeight="1" x14ac:dyDescent="0.25">
      <c r="A10" s="27" t="s">
        <v>2</v>
      </c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 t="s">
        <v>3</v>
      </c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 t="s">
        <v>4</v>
      </c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 t="s">
        <v>5</v>
      </c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 t="s">
        <v>6</v>
      </c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 t="s">
        <v>7</v>
      </c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 t="s">
        <v>25</v>
      </c>
      <c r="C16" s="61"/>
      <c r="D16" s="30">
        <f>$C$9*(D9+D10+D11+D12+D13++D14+D15)</f>
        <v>0</v>
      </c>
      <c r="E16" s="17"/>
      <c r="F16" s="37">
        <f>$E$9*(F9+F10+F11+F12+F13++F14+F15)</f>
        <v>0</v>
      </c>
      <c r="H16" s="30">
        <f>$G$9*(H9+H10+H11+H12+H13++H14+H15)</f>
        <v>0</v>
      </c>
      <c r="I16" s="17"/>
      <c r="J16" s="42">
        <f>$I$9*(J9+J10+J11+J12+J13++J14+J15)</f>
        <v>0</v>
      </c>
    </row>
    <row r="17" spans="1:10" ht="15.75" thickBot="1" x14ac:dyDescent="0.3"/>
    <row r="18" spans="1:10" ht="18.75" x14ac:dyDescent="0.25">
      <c r="C18" s="62" t="s">
        <v>20</v>
      </c>
      <c r="D18" s="63"/>
      <c r="E18" s="64" t="s">
        <v>21</v>
      </c>
      <c r="F18" s="65"/>
      <c r="G18" s="66" t="s">
        <v>22</v>
      </c>
      <c r="H18" s="66"/>
      <c r="I18" s="64" t="s">
        <v>23</v>
      </c>
      <c r="J18" s="67"/>
    </row>
    <row r="19" spans="1:10" ht="21" customHeight="1" x14ac:dyDescent="0.25">
      <c r="A19" s="58" t="s">
        <v>10</v>
      </c>
      <c r="B19" s="59"/>
      <c r="C19" s="2" t="s">
        <v>8</v>
      </c>
      <c r="D19" s="14" t="s">
        <v>9</v>
      </c>
      <c r="E19" s="15" t="s">
        <v>8</v>
      </c>
      <c r="F19" s="16" t="s">
        <v>9</v>
      </c>
      <c r="G19" s="7" t="s">
        <v>8</v>
      </c>
      <c r="H19" s="14" t="s">
        <v>9</v>
      </c>
      <c r="I19" s="15" t="s">
        <v>8</v>
      </c>
      <c r="J19" s="3" t="s">
        <v>9</v>
      </c>
    </row>
    <row r="20" spans="1:10" s="1" customFormat="1" ht="26.25" customHeight="1" x14ac:dyDescent="0.25">
      <c r="A20" s="27" t="s">
        <v>11</v>
      </c>
      <c r="B20" s="11"/>
      <c r="C20" s="8">
        <v>5</v>
      </c>
      <c r="D20" s="31"/>
      <c r="E20" s="24">
        <v>10</v>
      </c>
      <c r="F20" s="34"/>
      <c r="G20" s="38">
        <v>15</v>
      </c>
      <c r="H20" s="31"/>
      <c r="I20" s="24">
        <v>20</v>
      </c>
      <c r="J20" s="40"/>
    </row>
    <row r="21" spans="1:10" s="1" customFormat="1" ht="26.25" customHeight="1" x14ac:dyDescent="0.25">
      <c r="A21" s="27" t="s">
        <v>12</v>
      </c>
      <c r="B21" s="12"/>
      <c r="C21" s="9">
        <v>5.35</v>
      </c>
      <c r="D21" s="32"/>
      <c r="E21" s="24">
        <v>10.7</v>
      </c>
      <c r="F21" s="35"/>
      <c r="G21" s="38">
        <v>16.05</v>
      </c>
      <c r="H21" s="32"/>
      <c r="I21" s="24">
        <v>21.4</v>
      </c>
      <c r="J21" s="41"/>
    </row>
    <row r="22" spans="1:10" s="1" customFormat="1" ht="26.25" customHeight="1" x14ac:dyDescent="0.25">
      <c r="A22" s="27" t="s">
        <v>13</v>
      </c>
      <c r="B22" s="12"/>
      <c r="C22" s="9">
        <v>4.5</v>
      </c>
      <c r="D22" s="32"/>
      <c r="E22" s="24">
        <v>9</v>
      </c>
      <c r="F22" s="35"/>
      <c r="G22" s="38">
        <v>13.5</v>
      </c>
      <c r="H22" s="32"/>
      <c r="I22" s="24">
        <v>18</v>
      </c>
      <c r="J22" s="41"/>
    </row>
    <row r="23" spans="1:10" s="1" customFormat="1" ht="26.25" customHeight="1" x14ac:dyDescent="0.25">
      <c r="A23" s="27" t="s">
        <v>14</v>
      </c>
      <c r="B23" s="12"/>
      <c r="C23" s="9">
        <v>6.5</v>
      </c>
      <c r="D23" s="32"/>
      <c r="E23" s="24">
        <v>13</v>
      </c>
      <c r="F23" s="35"/>
      <c r="G23" s="38">
        <v>19.5</v>
      </c>
      <c r="H23" s="32"/>
      <c r="I23" s="24">
        <v>26</v>
      </c>
      <c r="J23" s="41"/>
    </row>
    <row r="24" spans="1:10" s="1" customFormat="1" ht="26.25" customHeight="1" x14ac:dyDescent="0.25">
      <c r="A24" s="27" t="s">
        <v>15</v>
      </c>
      <c r="B24" s="12"/>
      <c r="C24" s="9">
        <v>5.25</v>
      </c>
      <c r="D24" s="32"/>
      <c r="E24" s="24">
        <v>10.5</v>
      </c>
      <c r="F24" s="35"/>
      <c r="G24" s="38">
        <v>15.75</v>
      </c>
      <c r="H24" s="32"/>
      <c r="I24" s="24">
        <v>21</v>
      </c>
      <c r="J24" s="41"/>
    </row>
    <row r="25" spans="1:10" s="1" customFormat="1" ht="26.25" customHeight="1" x14ac:dyDescent="0.25">
      <c r="A25" s="27" t="s">
        <v>16</v>
      </c>
      <c r="B25" s="12"/>
      <c r="C25" s="9">
        <v>4.5</v>
      </c>
      <c r="D25" s="32"/>
      <c r="E25" s="24">
        <v>9</v>
      </c>
      <c r="F25" s="35"/>
      <c r="G25" s="38">
        <v>13.5</v>
      </c>
      <c r="H25" s="32"/>
      <c r="I25" s="24">
        <v>18</v>
      </c>
      <c r="J25" s="41"/>
    </row>
    <row r="26" spans="1:10" s="1" customFormat="1" ht="26.25" customHeight="1" x14ac:dyDescent="0.25">
      <c r="A26" s="27" t="s">
        <v>17</v>
      </c>
      <c r="B26" s="12"/>
      <c r="C26" s="9">
        <v>4.5</v>
      </c>
      <c r="D26" s="32"/>
      <c r="E26" s="24">
        <v>9</v>
      </c>
      <c r="F26" s="35"/>
      <c r="G26" s="38">
        <v>13.5</v>
      </c>
      <c r="H26" s="32"/>
      <c r="I26" s="24">
        <v>18</v>
      </c>
      <c r="J26" s="41"/>
    </row>
    <row r="27" spans="1:10" s="1" customFormat="1" ht="26.25" customHeight="1" x14ac:dyDescent="0.25">
      <c r="A27" s="27" t="s">
        <v>18</v>
      </c>
      <c r="B27" s="12"/>
      <c r="C27" s="9">
        <v>4</v>
      </c>
      <c r="D27" s="32"/>
      <c r="E27" s="24">
        <v>8</v>
      </c>
      <c r="F27" s="35"/>
      <c r="G27" s="38">
        <v>12</v>
      </c>
      <c r="H27" s="32"/>
      <c r="I27" s="24">
        <v>16</v>
      </c>
      <c r="J27" s="41"/>
    </row>
    <row r="28" spans="1:10" s="1" customFormat="1" ht="26.25" customHeight="1" thickBot="1" x14ac:dyDescent="0.3">
      <c r="A28" s="28" t="s">
        <v>19</v>
      </c>
      <c r="B28" s="13"/>
      <c r="C28" s="10">
        <v>5.35</v>
      </c>
      <c r="D28" s="33"/>
      <c r="E28" s="25">
        <v>10.7</v>
      </c>
      <c r="F28" s="36"/>
      <c r="G28" s="39">
        <v>16.05</v>
      </c>
      <c r="H28" s="33"/>
      <c r="I28" s="25">
        <v>21.4</v>
      </c>
      <c r="J28" s="43"/>
    </row>
    <row r="29" spans="1:10" s="1" customFormat="1" ht="26.25" customHeight="1" thickBot="1" x14ac:dyDescent="0.3">
      <c r="B29" s="60" t="s">
        <v>26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27</v>
      </c>
      <c r="I31" s="44">
        <f>J29+H29+F29+D29+D16+F16+H16+J16</f>
        <v>0</v>
      </c>
      <c r="J31" s="45" t="s">
        <v>34</v>
      </c>
    </row>
    <row r="33" spans="8:10" ht="22.5" x14ac:dyDescent="0.3">
      <c r="H33" s="18" t="s">
        <v>32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45" t="s">
        <v>33</v>
      </c>
    </row>
  </sheetData>
  <mergeCells count="17"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  <mergeCell ref="A1:E2"/>
    <mergeCell ref="C7:D7"/>
    <mergeCell ref="E7:F7"/>
    <mergeCell ref="G7:H7"/>
    <mergeCell ref="I7:J7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J33"/>
  <sheetViews>
    <sheetView view="pageBreakPreview" zoomScale="90" zoomScaleNormal="100" zoomScaleSheetLayoutView="90" workbookViewId="0">
      <selection sqref="A1:E2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 t="s">
        <v>30</v>
      </c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 t="s">
        <v>29</v>
      </c>
    </row>
    <row r="6" spans="1:10" ht="15.75" thickBot="1" x14ac:dyDescent="0.3">
      <c r="A6" t="s">
        <v>24</v>
      </c>
    </row>
    <row r="7" spans="1:10" ht="18.75" x14ac:dyDescent="0.25">
      <c r="C7" s="62" t="s">
        <v>20</v>
      </c>
      <c r="D7" s="63"/>
      <c r="E7" s="64" t="s">
        <v>21</v>
      </c>
      <c r="F7" s="65"/>
      <c r="G7" s="66" t="s">
        <v>22</v>
      </c>
      <c r="H7" s="66"/>
      <c r="I7" s="64" t="s">
        <v>23</v>
      </c>
      <c r="J7" s="67"/>
    </row>
    <row r="8" spans="1:10" s="1" customFormat="1" ht="21" customHeight="1" x14ac:dyDescent="0.25">
      <c r="A8" s="58" t="s">
        <v>0</v>
      </c>
      <c r="B8" s="59"/>
      <c r="C8" s="2" t="s">
        <v>8</v>
      </c>
      <c r="D8" s="14" t="s">
        <v>9</v>
      </c>
      <c r="E8" s="15" t="s">
        <v>8</v>
      </c>
      <c r="F8" s="16" t="s">
        <v>9</v>
      </c>
      <c r="G8" s="7" t="s">
        <v>8</v>
      </c>
      <c r="H8" s="14" t="s">
        <v>9</v>
      </c>
      <c r="I8" s="15" t="s">
        <v>8</v>
      </c>
      <c r="J8" s="3" t="s">
        <v>9</v>
      </c>
    </row>
    <row r="9" spans="1:10" s="1" customFormat="1" ht="26.25" customHeight="1" x14ac:dyDescent="0.25">
      <c r="A9" s="26" t="s">
        <v>1</v>
      </c>
      <c r="B9" s="4"/>
      <c r="C9" s="68">
        <v>4.5</v>
      </c>
      <c r="D9" s="31"/>
      <c r="E9" s="71">
        <v>9</v>
      </c>
      <c r="F9" s="34"/>
      <c r="G9" s="74">
        <v>13.5</v>
      </c>
      <c r="H9" s="31"/>
      <c r="I9" s="71">
        <v>18</v>
      </c>
      <c r="J9" s="40"/>
    </row>
    <row r="10" spans="1:10" s="1" customFormat="1" ht="26.25" customHeight="1" x14ac:dyDescent="0.25">
      <c r="A10" s="27" t="s">
        <v>2</v>
      </c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 t="s">
        <v>3</v>
      </c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 t="s">
        <v>4</v>
      </c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 t="s">
        <v>5</v>
      </c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 t="s">
        <v>6</v>
      </c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 t="s">
        <v>7</v>
      </c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 t="s">
        <v>25</v>
      </c>
      <c r="C16" s="61"/>
      <c r="D16" s="30">
        <f>$C$9*(D9+D10+D11+D12+D13++D14+D15)</f>
        <v>0</v>
      </c>
      <c r="E16" s="17"/>
      <c r="F16" s="37">
        <f>$E$9*(F9+F10+F11+F12+F13++F14+F15)</f>
        <v>0</v>
      </c>
      <c r="H16" s="30">
        <f>$G$9*(H9+H10+H11+H12+H13++H14+H15)</f>
        <v>0</v>
      </c>
      <c r="I16" s="17"/>
      <c r="J16" s="42">
        <f>$I$9*(J9+J10+J11+J12+J13++J14+J15)</f>
        <v>0</v>
      </c>
    </row>
    <row r="17" spans="1:10" ht="15.75" thickBot="1" x14ac:dyDescent="0.3"/>
    <row r="18" spans="1:10" ht="18.75" x14ac:dyDescent="0.25">
      <c r="C18" s="62" t="s">
        <v>20</v>
      </c>
      <c r="D18" s="63"/>
      <c r="E18" s="64" t="s">
        <v>21</v>
      </c>
      <c r="F18" s="65"/>
      <c r="G18" s="66" t="s">
        <v>22</v>
      </c>
      <c r="H18" s="66"/>
      <c r="I18" s="64" t="s">
        <v>23</v>
      </c>
      <c r="J18" s="67"/>
    </row>
    <row r="19" spans="1:10" ht="21" customHeight="1" x14ac:dyDescent="0.25">
      <c r="A19" s="58" t="s">
        <v>10</v>
      </c>
      <c r="B19" s="59"/>
      <c r="C19" s="2" t="s">
        <v>8</v>
      </c>
      <c r="D19" s="14" t="s">
        <v>9</v>
      </c>
      <c r="E19" s="15" t="s">
        <v>8</v>
      </c>
      <c r="F19" s="16" t="s">
        <v>9</v>
      </c>
      <c r="G19" s="7" t="s">
        <v>8</v>
      </c>
      <c r="H19" s="14" t="s">
        <v>9</v>
      </c>
      <c r="I19" s="15" t="s">
        <v>8</v>
      </c>
      <c r="J19" s="3" t="s">
        <v>9</v>
      </c>
    </row>
    <row r="20" spans="1:10" s="1" customFormat="1" ht="26.25" customHeight="1" x14ac:dyDescent="0.25">
      <c r="A20" s="27" t="s">
        <v>11</v>
      </c>
      <c r="B20" s="11"/>
      <c r="C20" s="8">
        <v>5</v>
      </c>
      <c r="D20" s="31"/>
      <c r="E20" s="24">
        <v>10</v>
      </c>
      <c r="F20" s="34"/>
      <c r="G20" s="38">
        <v>15</v>
      </c>
      <c r="H20" s="31"/>
      <c r="I20" s="24">
        <v>20</v>
      </c>
      <c r="J20" s="40"/>
    </row>
    <row r="21" spans="1:10" s="1" customFormat="1" ht="26.25" customHeight="1" x14ac:dyDescent="0.25">
      <c r="A21" s="27" t="s">
        <v>12</v>
      </c>
      <c r="B21" s="12"/>
      <c r="C21" s="9">
        <v>5.35</v>
      </c>
      <c r="D21" s="32"/>
      <c r="E21" s="24">
        <v>10.7</v>
      </c>
      <c r="F21" s="35"/>
      <c r="G21" s="38">
        <v>16.05</v>
      </c>
      <c r="H21" s="32"/>
      <c r="I21" s="24">
        <v>21.4</v>
      </c>
      <c r="J21" s="41"/>
    </row>
    <row r="22" spans="1:10" s="1" customFormat="1" ht="26.25" customHeight="1" x14ac:dyDescent="0.25">
      <c r="A22" s="27" t="s">
        <v>13</v>
      </c>
      <c r="B22" s="12"/>
      <c r="C22" s="9">
        <v>4.5</v>
      </c>
      <c r="D22" s="32"/>
      <c r="E22" s="24">
        <v>9</v>
      </c>
      <c r="F22" s="35"/>
      <c r="G22" s="38">
        <v>13.5</v>
      </c>
      <c r="H22" s="32"/>
      <c r="I22" s="24">
        <v>18</v>
      </c>
      <c r="J22" s="41"/>
    </row>
    <row r="23" spans="1:10" s="1" customFormat="1" ht="26.25" customHeight="1" x14ac:dyDescent="0.25">
      <c r="A23" s="27" t="s">
        <v>14</v>
      </c>
      <c r="B23" s="12"/>
      <c r="C23" s="9">
        <v>6.5</v>
      </c>
      <c r="D23" s="32"/>
      <c r="E23" s="24">
        <v>13</v>
      </c>
      <c r="F23" s="35"/>
      <c r="G23" s="38">
        <v>19.5</v>
      </c>
      <c r="H23" s="32"/>
      <c r="I23" s="24">
        <v>26</v>
      </c>
      <c r="J23" s="41"/>
    </row>
    <row r="24" spans="1:10" s="1" customFormat="1" ht="26.25" customHeight="1" x14ac:dyDescent="0.25">
      <c r="A24" s="27" t="s">
        <v>15</v>
      </c>
      <c r="B24" s="12"/>
      <c r="C24" s="9">
        <v>5.25</v>
      </c>
      <c r="D24" s="32"/>
      <c r="E24" s="24">
        <v>10.5</v>
      </c>
      <c r="F24" s="35"/>
      <c r="G24" s="38">
        <v>15.75</v>
      </c>
      <c r="H24" s="32"/>
      <c r="I24" s="24">
        <v>21</v>
      </c>
      <c r="J24" s="41"/>
    </row>
    <row r="25" spans="1:10" s="1" customFormat="1" ht="26.25" customHeight="1" x14ac:dyDescent="0.25">
      <c r="A25" s="27" t="s">
        <v>16</v>
      </c>
      <c r="B25" s="12"/>
      <c r="C25" s="9">
        <v>4.5</v>
      </c>
      <c r="D25" s="32"/>
      <c r="E25" s="24">
        <v>9</v>
      </c>
      <c r="F25" s="35"/>
      <c r="G25" s="38">
        <v>13.5</v>
      </c>
      <c r="H25" s="32"/>
      <c r="I25" s="24">
        <v>18</v>
      </c>
      <c r="J25" s="41"/>
    </row>
    <row r="26" spans="1:10" s="1" customFormat="1" ht="26.25" customHeight="1" x14ac:dyDescent="0.25">
      <c r="A26" s="27" t="s">
        <v>17</v>
      </c>
      <c r="B26" s="12"/>
      <c r="C26" s="9">
        <v>4.5</v>
      </c>
      <c r="D26" s="32"/>
      <c r="E26" s="24">
        <v>9</v>
      </c>
      <c r="F26" s="35"/>
      <c r="G26" s="38">
        <v>13.5</v>
      </c>
      <c r="H26" s="32"/>
      <c r="I26" s="24">
        <v>18</v>
      </c>
      <c r="J26" s="41"/>
    </row>
    <row r="27" spans="1:10" s="1" customFormat="1" ht="26.25" customHeight="1" x14ac:dyDescent="0.25">
      <c r="A27" s="27" t="s">
        <v>18</v>
      </c>
      <c r="B27" s="12"/>
      <c r="C27" s="9">
        <v>4</v>
      </c>
      <c r="D27" s="32"/>
      <c r="E27" s="24">
        <v>8</v>
      </c>
      <c r="F27" s="35"/>
      <c r="G27" s="38">
        <v>12</v>
      </c>
      <c r="H27" s="32"/>
      <c r="I27" s="24">
        <v>16</v>
      </c>
      <c r="J27" s="41"/>
    </row>
    <row r="28" spans="1:10" s="1" customFormat="1" ht="26.25" customHeight="1" thickBot="1" x14ac:dyDescent="0.3">
      <c r="A28" s="28" t="s">
        <v>19</v>
      </c>
      <c r="B28" s="13"/>
      <c r="C28" s="10">
        <v>5.35</v>
      </c>
      <c r="D28" s="33"/>
      <c r="E28" s="25">
        <v>10.7</v>
      </c>
      <c r="F28" s="36"/>
      <c r="G28" s="39">
        <v>16.05</v>
      </c>
      <c r="H28" s="33"/>
      <c r="I28" s="25">
        <v>21.4</v>
      </c>
      <c r="J28" s="43"/>
    </row>
    <row r="29" spans="1:10" s="1" customFormat="1" ht="26.25" customHeight="1" thickBot="1" x14ac:dyDescent="0.3">
      <c r="B29" s="60" t="s">
        <v>26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27</v>
      </c>
      <c r="I31" s="44">
        <f>J29+H29+F29+D29+D16+F16+H16+J16</f>
        <v>0</v>
      </c>
      <c r="J31" s="45" t="s">
        <v>34</v>
      </c>
    </row>
    <row r="33" spans="8:10" ht="22.5" x14ac:dyDescent="0.3">
      <c r="H33" s="18" t="s">
        <v>32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45" t="s">
        <v>33</v>
      </c>
    </row>
  </sheetData>
  <mergeCells count="17"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  <mergeCell ref="A1:E2"/>
    <mergeCell ref="C7:D7"/>
    <mergeCell ref="E7:F7"/>
    <mergeCell ref="G7:H7"/>
    <mergeCell ref="I7:J7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J33"/>
  <sheetViews>
    <sheetView view="pageBreakPreview" zoomScale="90" zoomScaleNormal="100" zoomScaleSheetLayoutView="90" workbookViewId="0">
      <selection sqref="A1:E2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 t="s">
        <v>30</v>
      </c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 t="s">
        <v>29</v>
      </c>
    </row>
    <row r="6" spans="1:10" ht="15.75" thickBot="1" x14ac:dyDescent="0.3">
      <c r="A6" t="s">
        <v>24</v>
      </c>
    </row>
    <row r="7" spans="1:10" ht="18.75" x14ac:dyDescent="0.25">
      <c r="C7" s="62" t="s">
        <v>20</v>
      </c>
      <c r="D7" s="63"/>
      <c r="E7" s="64" t="s">
        <v>21</v>
      </c>
      <c r="F7" s="65"/>
      <c r="G7" s="66" t="s">
        <v>22</v>
      </c>
      <c r="H7" s="66"/>
      <c r="I7" s="64" t="s">
        <v>23</v>
      </c>
      <c r="J7" s="67"/>
    </row>
    <row r="8" spans="1:10" s="1" customFormat="1" ht="21" customHeight="1" x14ac:dyDescent="0.25">
      <c r="A8" s="58" t="s">
        <v>0</v>
      </c>
      <c r="B8" s="59"/>
      <c r="C8" s="2" t="s">
        <v>8</v>
      </c>
      <c r="D8" s="14" t="s">
        <v>9</v>
      </c>
      <c r="E8" s="15" t="s">
        <v>8</v>
      </c>
      <c r="F8" s="16" t="s">
        <v>9</v>
      </c>
      <c r="G8" s="7" t="s">
        <v>8</v>
      </c>
      <c r="H8" s="14" t="s">
        <v>9</v>
      </c>
      <c r="I8" s="15" t="s">
        <v>8</v>
      </c>
      <c r="J8" s="3" t="s">
        <v>9</v>
      </c>
    </row>
    <row r="9" spans="1:10" s="1" customFormat="1" ht="26.25" customHeight="1" x14ac:dyDescent="0.25">
      <c r="A9" s="26" t="s">
        <v>1</v>
      </c>
      <c r="B9" s="4"/>
      <c r="C9" s="68">
        <v>4.5</v>
      </c>
      <c r="D9" s="31"/>
      <c r="E9" s="71">
        <v>9</v>
      </c>
      <c r="F9" s="34"/>
      <c r="G9" s="74">
        <v>13.5</v>
      </c>
      <c r="H9" s="31"/>
      <c r="I9" s="71">
        <v>18</v>
      </c>
      <c r="J9" s="40"/>
    </row>
    <row r="10" spans="1:10" s="1" customFormat="1" ht="26.25" customHeight="1" x14ac:dyDescent="0.25">
      <c r="A10" s="27" t="s">
        <v>2</v>
      </c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 t="s">
        <v>3</v>
      </c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 t="s">
        <v>4</v>
      </c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 t="s">
        <v>5</v>
      </c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 t="s">
        <v>6</v>
      </c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 t="s">
        <v>7</v>
      </c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 t="s">
        <v>25</v>
      </c>
      <c r="C16" s="61"/>
      <c r="D16" s="30">
        <f>$C$9*(D9+D10+D11+D12+D13++D14+D15)</f>
        <v>0</v>
      </c>
      <c r="E16" s="17"/>
      <c r="F16" s="37">
        <f>$E$9*(F9+F10+F11+F12+F13++F14+F15)</f>
        <v>0</v>
      </c>
      <c r="H16" s="30">
        <f>$G$9*(H9+H10+H11+H12+H13++H14+H15)</f>
        <v>0</v>
      </c>
      <c r="I16" s="17"/>
      <c r="J16" s="42">
        <f>$I$9*(J9+J10+J11+J12+J13++J14+J15)</f>
        <v>0</v>
      </c>
    </row>
    <row r="17" spans="1:10" ht="15.75" thickBot="1" x14ac:dyDescent="0.3"/>
    <row r="18" spans="1:10" ht="18.75" x14ac:dyDescent="0.25">
      <c r="C18" s="62" t="s">
        <v>20</v>
      </c>
      <c r="D18" s="63"/>
      <c r="E18" s="64" t="s">
        <v>21</v>
      </c>
      <c r="F18" s="65"/>
      <c r="G18" s="66" t="s">
        <v>22</v>
      </c>
      <c r="H18" s="66"/>
      <c r="I18" s="64" t="s">
        <v>23</v>
      </c>
      <c r="J18" s="67"/>
    </row>
    <row r="19" spans="1:10" ht="21" customHeight="1" x14ac:dyDescent="0.25">
      <c r="A19" s="58" t="s">
        <v>10</v>
      </c>
      <c r="B19" s="59"/>
      <c r="C19" s="2" t="s">
        <v>8</v>
      </c>
      <c r="D19" s="14" t="s">
        <v>9</v>
      </c>
      <c r="E19" s="15" t="s">
        <v>8</v>
      </c>
      <c r="F19" s="16" t="s">
        <v>9</v>
      </c>
      <c r="G19" s="7" t="s">
        <v>8</v>
      </c>
      <c r="H19" s="14" t="s">
        <v>9</v>
      </c>
      <c r="I19" s="15" t="s">
        <v>8</v>
      </c>
      <c r="J19" s="3" t="s">
        <v>9</v>
      </c>
    </row>
    <row r="20" spans="1:10" s="1" customFormat="1" ht="26.25" customHeight="1" x14ac:dyDescent="0.25">
      <c r="A20" s="27" t="s">
        <v>11</v>
      </c>
      <c r="B20" s="11"/>
      <c r="C20" s="8">
        <v>5</v>
      </c>
      <c r="D20" s="31"/>
      <c r="E20" s="24">
        <v>10</v>
      </c>
      <c r="F20" s="34"/>
      <c r="G20" s="38">
        <v>15</v>
      </c>
      <c r="H20" s="31"/>
      <c r="I20" s="24">
        <v>20</v>
      </c>
      <c r="J20" s="40"/>
    </row>
    <row r="21" spans="1:10" s="1" customFormat="1" ht="26.25" customHeight="1" x14ac:dyDescent="0.25">
      <c r="A21" s="27" t="s">
        <v>12</v>
      </c>
      <c r="B21" s="12"/>
      <c r="C21" s="9">
        <v>5.35</v>
      </c>
      <c r="D21" s="32"/>
      <c r="E21" s="24">
        <v>10.7</v>
      </c>
      <c r="F21" s="35"/>
      <c r="G21" s="38">
        <v>16.05</v>
      </c>
      <c r="H21" s="32"/>
      <c r="I21" s="24">
        <v>21.4</v>
      </c>
      <c r="J21" s="41"/>
    </row>
    <row r="22" spans="1:10" s="1" customFormat="1" ht="26.25" customHeight="1" x14ac:dyDescent="0.25">
      <c r="A22" s="27" t="s">
        <v>13</v>
      </c>
      <c r="B22" s="12"/>
      <c r="C22" s="9">
        <v>4.5</v>
      </c>
      <c r="D22" s="32"/>
      <c r="E22" s="24">
        <v>9</v>
      </c>
      <c r="F22" s="35"/>
      <c r="G22" s="38">
        <v>13.5</v>
      </c>
      <c r="H22" s="32"/>
      <c r="I22" s="24">
        <v>18</v>
      </c>
      <c r="J22" s="41"/>
    </row>
    <row r="23" spans="1:10" s="1" customFormat="1" ht="26.25" customHeight="1" x14ac:dyDescent="0.25">
      <c r="A23" s="27" t="s">
        <v>14</v>
      </c>
      <c r="B23" s="12"/>
      <c r="C23" s="9">
        <v>6.5</v>
      </c>
      <c r="D23" s="32"/>
      <c r="E23" s="24">
        <v>13</v>
      </c>
      <c r="F23" s="35"/>
      <c r="G23" s="38">
        <v>19.5</v>
      </c>
      <c r="H23" s="32"/>
      <c r="I23" s="24">
        <v>26</v>
      </c>
      <c r="J23" s="41"/>
    </row>
    <row r="24" spans="1:10" s="1" customFormat="1" ht="26.25" customHeight="1" x14ac:dyDescent="0.25">
      <c r="A24" s="27" t="s">
        <v>15</v>
      </c>
      <c r="B24" s="12"/>
      <c r="C24" s="9">
        <v>5.25</v>
      </c>
      <c r="D24" s="32"/>
      <c r="E24" s="24">
        <v>10.5</v>
      </c>
      <c r="F24" s="35"/>
      <c r="G24" s="38">
        <v>15.75</v>
      </c>
      <c r="H24" s="32"/>
      <c r="I24" s="24">
        <v>21</v>
      </c>
      <c r="J24" s="41"/>
    </row>
    <row r="25" spans="1:10" s="1" customFormat="1" ht="26.25" customHeight="1" x14ac:dyDescent="0.25">
      <c r="A25" s="27" t="s">
        <v>16</v>
      </c>
      <c r="B25" s="12"/>
      <c r="C25" s="9">
        <v>4.5</v>
      </c>
      <c r="D25" s="32"/>
      <c r="E25" s="24">
        <v>9</v>
      </c>
      <c r="F25" s="35"/>
      <c r="G25" s="38">
        <v>13.5</v>
      </c>
      <c r="H25" s="32"/>
      <c r="I25" s="24">
        <v>18</v>
      </c>
      <c r="J25" s="41"/>
    </row>
    <row r="26" spans="1:10" s="1" customFormat="1" ht="26.25" customHeight="1" x14ac:dyDescent="0.25">
      <c r="A26" s="27" t="s">
        <v>17</v>
      </c>
      <c r="B26" s="12"/>
      <c r="C26" s="9">
        <v>4.5</v>
      </c>
      <c r="D26" s="32"/>
      <c r="E26" s="24">
        <v>9</v>
      </c>
      <c r="F26" s="35"/>
      <c r="G26" s="38">
        <v>13.5</v>
      </c>
      <c r="H26" s="32"/>
      <c r="I26" s="24">
        <v>18</v>
      </c>
      <c r="J26" s="41"/>
    </row>
    <row r="27" spans="1:10" s="1" customFormat="1" ht="26.25" customHeight="1" x14ac:dyDescent="0.25">
      <c r="A27" s="27" t="s">
        <v>18</v>
      </c>
      <c r="B27" s="12"/>
      <c r="C27" s="9">
        <v>4</v>
      </c>
      <c r="D27" s="32"/>
      <c r="E27" s="24">
        <v>8</v>
      </c>
      <c r="F27" s="35"/>
      <c r="G27" s="38">
        <v>12</v>
      </c>
      <c r="H27" s="32"/>
      <c r="I27" s="24">
        <v>16</v>
      </c>
      <c r="J27" s="41"/>
    </row>
    <row r="28" spans="1:10" s="1" customFormat="1" ht="26.25" customHeight="1" thickBot="1" x14ac:dyDescent="0.3">
      <c r="A28" s="28" t="s">
        <v>19</v>
      </c>
      <c r="B28" s="13"/>
      <c r="C28" s="10">
        <v>5.35</v>
      </c>
      <c r="D28" s="33"/>
      <c r="E28" s="25">
        <v>10.7</v>
      </c>
      <c r="F28" s="36"/>
      <c r="G28" s="39">
        <v>16.05</v>
      </c>
      <c r="H28" s="33"/>
      <c r="I28" s="25">
        <v>21.4</v>
      </c>
      <c r="J28" s="43"/>
    </row>
    <row r="29" spans="1:10" s="1" customFormat="1" ht="26.25" customHeight="1" thickBot="1" x14ac:dyDescent="0.3">
      <c r="B29" s="60" t="s">
        <v>26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27</v>
      </c>
      <c r="I31" s="44">
        <f>J29+H29+F29+D29+D16+F16+H16+J16</f>
        <v>0</v>
      </c>
      <c r="J31" s="45" t="s">
        <v>34</v>
      </c>
    </row>
    <row r="33" spans="8:10" ht="22.5" x14ac:dyDescent="0.3">
      <c r="H33" s="18" t="s">
        <v>32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45" t="s">
        <v>33</v>
      </c>
    </row>
  </sheetData>
  <mergeCells count="17"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  <mergeCell ref="A1:E2"/>
    <mergeCell ref="C7:D7"/>
    <mergeCell ref="E7:F7"/>
    <mergeCell ref="G7:H7"/>
    <mergeCell ref="I7:J7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A1:J33"/>
  <sheetViews>
    <sheetView view="pageBreakPreview" zoomScale="90" zoomScaleNormal="100" zoomScaleSheetLayoutView="90" workbookViewId="0">
      <selection sqref="A1:E2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 t="s">
        <v>30</v>
      </c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 t="s">
        <v>29</v>
      </c>
    </row>
    <row r="6" spans="1:10" ht="15.75" thickBot="1" x14ac:dyDescent="0.3">
      <c r="A6" t="s">
        <v>24</v>
      </c>
    </row>
    <row r="7" spans="1:10" ht="18.75" x14ac:dyDescent="0.25">
      <c r="C7" s="62" t="s">
        <v>20</v>
      </c>
      <c r="D7" s="63"/>
      <c r="E7" s="64" t="s">
        <v>21</v>
      </c>
      <c r="F7" s="65"/>
      <c r="G7" s="66" t="s">
        <v>22</v>
      </c>
      <c r="H7" s="66"/>
      <c r="I7" s="64" t="s">
        <v>23</v>
      </c>
      <c r="J7" s="67"/>
    </row>
    <row r="8" spans="1:10" s="1" customFormat="1" ht="21" customHeight="1" x14ac:dyDescent="0.25">
      <c r="A8" s="58" t="s">
        <v>0</v>
      </c>
      <c r="B8" s="59"/>
      <c r="C8" s="2" t="s">
        <v>8</v>
      </c>
      <c r="D8" s="14" t="s">
        <v>9</v>
      </c>
      <c r="E8" s="15" t="s">
        <v>8</v>
      </c>
      <c r="F8" s="16" t="s">
        <v>9</v>
      </c>
      <c r="G8" s="7" t="s">
        <v>8</v>
      </c>
      <c r="H8" s="14" t="s">
        <v>9</v>
      </c>
      <c r="I8" s="15" t="s">
        <v>8</v>
      </c>
      <c r="J8" s="3" t="s">
        <v>9</v>
      </c>
    </row>
    <row r="9" spans="1:10" s="1" customFormat="1" ht="26.25" customHeight="1" x14ac:dyDescent="0.25">
      <c r="A9" s="26" t="s">
        <v>1</v>
      </c>
      <c r="B9" s="4"/>
      <c r="C9" s="68">
        <v>4.5</v>
      </c>
      <c r="D9" s="31"/>
      <c r="E9" s="71">
        <v>9</v>
      </c>
      <c r="F9" s="34"/>
      <c r="G9" s="74">
        <v>13.5</v>
      </c>
      <c r="H9" s="31"/>
      <c r="I9" s="71">
        <v>18</v>
      </c>
      <c r="J9" s="40"/>
    </row>
    <row r="10" spans="1:10" s="1" customFormat="1" ht="26.25" customHeight="1" x14ac:dyDescent="0.25">
      <c r="A10" s="27" t="s">
        <v>2</v>
      </c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 t="s">
        <v>3</v>
      </c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 t="s">
        <v>4</v>
      </c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 t="s">
        <v>5</v>
      </c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 t="s">
        <v>6</v>
      </c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 t="s">
        <v>7</v>
      </c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 t="s">
        <v>25</v>
      </c>
      <c r="C16" s="61"/>
      <c r="D16" s="30">
        <f>$C$9*(D9+D10+D11+D12+D13++D14+D15)</f>
        <v>0</v>
      </c>
      <c r="E16" s="17"/>
      <c r="F16" s="37">
        <f>$E$9*(F9+F10+F11+F12+F13++F14+F15)</f>
        <v>0</v>
      </c>
      <c r="H16" s="30">
        <f>$G$9*(H9+H10+H11+H12+H13++H14+H15)</f>
        <v>0</v>
      </c>
      <c r="I16" s="17"/>
      <c r="J16" s="42">
        <f>$I$9*(J9+J10+J11+J12+J13++J14+J15)</f>
        <v>0</v>
      </c>
    </row>
    <row r="17" spans="1:10" ht="15.75" thickBot="1" x14ac:dyDescent="0.3"/>
    <row r="18" spans="1:10" ht="18.75" x14ac:dyDescent="0.25">
      <c r="C18" s="62" t="s">
        <v>20</v>
      </c>
      <c r="D18" s="63"/>
      <c r="E18" s="64" t="s">
        <v>21</v>
      </c>
      <c r="F18" s="65"/>
      <c r="G18" s="66" t="s">
        <v>22</v>
      </c>
      <c r="H18" s="66"/>
      <c r="I18" s="64" t="s">
        <v>23</v>
      </c>
      <c r="J18" s="67"/>
    </row>
    <row r="19" spans="1:10" ht="21" customHeight="1" x14ac:dyDescent="0.25">
      <c r="A19" s="58" t="s">
        <v>10</v>
      </c>
      <c r="B19" s="59"/>
      <c r="C19" s="2" t="s">
        <v>8</v>
      </c>
      <c r="D19" s="14" t="s">
        <v>9</v>
      </c>
      <c r="E19" s="15" t="s">
        <v>8</v>
      </c>
      <c r="F19" s="16" t="s">
        <v>9</v>
      </c>
      <c r="G19" s="7" t="s">
        <v>8</v>
      </c>
      <c r="H19" s="14" t="s">
        <v>9</v>
      </c>
      <c r="I19" s="15" t="s">
        <v>8</v>
      </c>
      <c r="J19" s="3" t="s">
        <v>9</v>
      </c>
    </row>
    <row r="20" spans="1:10" s="1" customFormat="1" ht="26.25" customHeight="1" x14ac:dyDescent="0.25">
      <c r="A20" s="27" t="s">
        <v>11</v>
      </c>
      <c r="B20" s="11"/>
      <c r="C20" s="8">
        <v>5</v>
      </c>
      <c r="D20" s="31"/>
      <c r="E20" s="24">
        <v>10</v>
      </c>
      <c r="F20" s="34"/>
      <c r="G20" s="38">
        <v>15</v>
      </c>
      <c r="H20" s="31"/>
      <c r="I20" s="24">
        <v>20</v>
      </c>
      <c r="J20" s="40"/>
    </row>
    <row r="21" spans="1:10" s="1" customFormat="1" ht="26.25" customHeight="1" x14ac:dyDescent="0.25">
      <c r="A21" s="27" t="s">
        <v>12</v>
      </c>
      <c r="B21" s="12"/>
      <c r="C21" s="9">
        <v>5.35</v>
      </c>
      <c r="D21" s="32"/>
      <c r="E21" s="24">
        <v>10.7</v>
      </c>
      <c r="F21" s="35"/>
      <c r="G21" s="38">
        <v>16.05</v>
      </c>
      <c r="H21" s="32"/>
      <c r="I21" s="24">
        <v>21.4</v>
      </c>
      <c r="J21" s="41"/>
    </row>
    <row r="22" spans="1:10" s="1" customFormat="1" ht="26.25" customHeight="1" x14ac:dyDescent="0.25">
      <c r="A22" s="27" t="s">
        <v>13</v>
      </c>
      <c r="B22" s="12"/>
      <c r="C22" s="9">
        <v>4.5</v>
      </c>
      <c r="D22" s="32"/>
      <c r="E22" s="24">
        <v>9</v>
      </c>
      <c r="F22" s="35"/>
      <c r="G22" s="38">
        <v>13.5</v>
      </c>
      <c r="H22" s="32"/>
      <c r="I22" s="24">
        <v>18</v>
      </c>
      <c r="J22" s="41"/>
    </row>
    <row r="23" spans="1:10" s="1" customFormat="1" ht="26.25" customHeight="1" x14ac:dyDescent="0.25">
      <c r="A23" s="27" t="s">
        <v>14</v>
      </c>
      <c r="B23" s="12"/>
      <c r="C23" s="9">
        <v>6.5</v>
      </c>
      <c r="D23" s="32"/>
      <c r="E23" s="24">
        <v>13</v>
      </c>
      <c r="F23" s="35"/>
      <c r="G23" s="38">
        <v>19.5</v>
      </c>
      <c r="H23" s="32"/>
      <c r="I23" s="24">
        <v>26</v>
      </c>
      <c r="J23" s="41"/>
    </row>
    <row r="24" spans="1:10" s="1" customFormat="1" ht="26.25" customHeight="1" x14ac:dyDescent="0.25">
      <c r="A24" s="27" t="s">
        <v>15</v>
      </c>
      <c r="B24" s="12"/>
      <c r="C24" s="9">
        <v>5.25</v>
      </c>
      <c r="D24" s="32"/>
      <c r="E24" s="24">
        <v>10.5</v>
      </c>
      <c r="F24" s="35"/>
      <c r="G24" s="38">
        <v>15.75</v>
      </c>
      <c r="H24" s="32"/>
      <c r="I24" s="24">
        <v>21</v>
      </c>
      <c r="J24" s="41"/>
    </row>
    <row r="25" spans="1:10" s="1" customFormat="1" ht="26.25" customHeight="1" x14ac:dyDescent="0.25">
      <c r="A25" s="27" t="s">
        <v>16</v>
      </c>
      <c r="B25" s="12"/>
      <c r="C25" s="9">
        <v>4.5</v>
      </c>
      <c r="D25" s="32"/>
      <c r="E25" s="24">
        <v>9</v>
      </c>
      <c r="F25" s="35"/>
      <c r="G25" s="38">
        <v>13.5</v>
      </c>
      <c r="H25" s="32"/>
      <c r="I25" s="24">
        <v>18</v>
      </c>
      <c r="J25" s="41"/>
    </row>
    <row r="26" spans="1:10" s="1" customFormat="1" ht="26.25" customHeight="1" x14ac:dyDescent="0.25">
      <c r="A26" s="27" t="s">
        <v>17</v>
      </c>
      <c r="B26" s="12"/>
      <c r="C26" s="9">
        <v>4.5</v>
      </c>
      <c r="D26" s="32"/>
      <c r="E26" s="24">
        <v>9</v>
      </c>
      <c r="F26" s="35"/>
      <c r="G26" s="38">
        <v>13.5</v>
      </c>
      <c r="H26" s="32"/>
      <c r="I26" s="24">
        <v>18</v>
      </c>
      <c r="J26" s="41"/>
    </row>
    <row r="27" spans="1:10" s="1" customFormat="1" ht="26.25" customHeight="1" x14ac:dyDescent="0.25">
      <c r="A27" s="27" t="s">
        <v>18</v>
      </c>
      <c r="B27" s="12"/>
      <c r="C27" s="9">
        <v>4</v>
      </c>
      <c r="D27" s="32"/>
      <c r="E27" s="24">
        <v>8</v>
      </c>
      <c r="F27" s="35"/>
      <c r="G27" s="38">
        <v>12</v>
      </c>
      <c r="H27" s="32"/>
      <c r="I27" s="24">
        <v>16</v>
      </c>
      <c r="J27" s="41"/>
    </row>
    <row r="28" spans="1:10" s="1" customFormat="1" ht="26.25" customHeight="1" thickBot="1" x14ac:dyDescent="0.3">
      <c r="A28" s="28" t="s">
        <v>19</v>
      </c>
      <c r="B28" s="13"/>
      <c r="C28" s="10">
        <v>5.35</v>
      </c>
      <c r="D28" s="33"/>
      <c r="E28" s="25">
        <v>10.7</v>
      </c>
      <c r="F28" s="36"/>
      <c r="G28" s="39">
        <v>16.05</v>
      </c>
      <c r="H28" s="33"/>
      <c r="I28" s="25">
        <v>21.4</v>
      </c>
      <c r="J28" s="43"/>
    </row>
    <row r="29" spans="1:10" s="1" customFormat="1" ht="26.25" customHeight="1" thickBot="1" x14ac:dyDescent="0.3">
      <c r="B29" s="60" t="s">
        <v>26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27</v>
      </c>
      <c r="I31" s="44">
        <f>J29+H29+F29+D29+D16+F16+H16+J16</f>
        <v>0</v>
      </c>
      <c r="J31" s="45" t="s">
        <v>34</v>
      </c>
    </row>
    <row r="33" spans="8:10" ht="22.5" x14ac:dyDescent="0.3">
      <c r="H33" s="18" t="s">
        <v>32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45" t="s">
        <v>33</v>
      </c>
    </row>
  </sheetData>
  <mergeCells count="17"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  <mergeCell ref="A1:E2"/>
    <mergeCell ref="C7:D7"/>
    <mergeCell ref="E7:F7"/>
    <mergeCell ref="G7:H7"/>
    <mergeCell ref="I7:J7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2:K33"/>
  <sheetViews>
    <sheetView tabSelected="1" view="pageBreakPreview" topLeftCell="A3" zoomScale="80" zoomScaleNormal="100" zoomScaleSheetLayoutView="80" workbookViewId="0">
      <selection activeCell="K25" sqref="K25"/>
    </sheetView>
  </sheetViews>
  <sheetFormatPr baseColWidth="10" defaultRowHeight="15" x14ac:dyDescent="0.25"/>
  <cols>
    <col min="2" max="2" width="13.7109375" customWidth="1"/>
    <col min="3" max="3" width="11.42578125" customWidth="1"/>
    <col min="4" max="4" width="12.85546875" customWidth="1"/>
    <col min="6" max="6" width="12.85546875" customWidth="1"/>
    <col min="8" max="8" width="12.85546875" customWidth="1"/>
    <col min="10" max="10" width="12.85546875" customWidth="1"/>
    <col min="11" max="11" width="14.140625" customWidth="1"/>
  </cols>
  <sheetData>
    <row r="2" spans="1:11" ht="22.5" x14ac:dyDescent="0.45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</row>
    <row r="4" spans="1:11" ht="15.75" thickBot="1" x14ac:dyDescent="0.3">
      <c r="A4" t="s">
        <v>24</v>
      </c>
    </row>
    <row r="5" spans="1:11" ht="18.75" x14ac:dyDescent="0.25">
      <c r="C5" s="62" t="s">
        <v>20</v>
      </c>
      <c r="D5" s="63"/>
      <c r="E5" s="64" t="s">
        <v>21</v>
      </c>
      <c r="F5" s="65"/>
      <c r="G5" s="66" t="s">
        <v>22</v>
      </c>
      <c r="H5" s="66"/>
      <c r="I5" s="64" t="s">
        <v>23</v>
      </c>
      <c r="J5" s="67"/>
    </row>
    <row r="6" spans="1:11" s="1" customFormat="1" ht="21" customHeight="1" x14ac:dyDescent="0.25">
      <c r="A6" s="58" t="s">
        <v>0</v>
      </c>
      <c r="B6" s="59"/>
      <c r="C6" s="2" t="s">
        <v>8</v>
      </c>
      <c r="D6" s="14" t="s">
        <v>9</v>
      </c>
      <c r="E6" s="15" t="s">
        <v>8</v>
      </c>
      <c r="F6" s="16" t="s">
        <v>9</v>
      </c>
      <c r="G6" s="7" t="s">
        <v>8</v>
      </c>
      <c r="H6" s="14" t="s">
        <v>9</v>
      </c>
      <c r="I6" s="15" t="s">
        <v>8</v>
      </c>
      <c r="J6" s="3" t="s">
        <v>9</v>
      </c>
      <c r="K6" s="56" t="s">
        <v>36</v>
      </c>
    </row>
    <row r="7" spans="1:11" s="1" customFormat="1" ht="26.25" customHeight="1" x14ac:dyDescent="0.25">
      <c r="A7" s="26" t="s">
        <v>1</v>
      </c>
      <c r="B7" s="4"/>
      <c r="C7" s="68"/>
      <c r="D7" s="46">
        <v>0</v>
      </c>
      <c r="E7" s="71"/>
      <c r="F7" s="51">
        <v>0</v>
      </c>
      <c r="G7" s="74"/>
      <c r="H7" s="46">
        <f>'CE direct'!H9+A!H9+B!H9+'C'!H9+D!H9+E!H9+F!H9+G!H9+H!H9+I!H9+J!H9+K!H9+L!H9+M!H9+N!H9+O!H9+P!H9+Q!H9+'R'!H9+S!H9+T!H9+U!H9+V!H9+W!H9+X!H9+Y!H9+Z!H9</f>
        <v>0</v>
      </c>
      <c r="I7" s="71"/>
      <c r="J7" s="53">
        <f>'CE direct'!J9+A!J9+B!J9+'C'!J9+D!J9+E!J9+F!J9+G!J9+H!J9+I!J9+J!J9+K!J9+L!J9+M!J9+N!J9+O!J9+P!J9+Q!J9+'R'!J9+S!J9+T!J9+U!J9+V!J9+W!J9+X!J9+Y!J9+Z!J9</f>
        <v>0</v>
      </c>
      <c r="K7" s="56" t="s">
        <v>37</v>
      </c>
    </row>
    <row r="8" spans="1:11" s="1" customFormat="1" ht="26.25" customHeight="1" x14ac:dyDescent="0.25">
      <c r="A8" s="27" t="s">
        <v>2</v>
      </c>
      <c r="B8" s="5"/>
      <c r="C8" s="69"/>
      <c r="D8" s="46">
        <v>0</v>
      </c>
      <c r="E8" s="72"/>
      <c r="F8" s="51">
        <v>0</v>
      </c>
      <c r="G8" s="75"/>
      <c r="H8" s="46">
        <f>'CE direct'!H10+A!H10+B!H10+'C'!H10+D!H10+E!H10+F!H10+G!H10+H!H10+I!H10+J!H10+K!H10+L!H10+M!H10+N!H10+O!H10+P!H10+Q!H10+'R'!H10+S!H10+T!H10+U!H10+V!H10+W!H10+X!H10+Y!H10+Z!H10</f>
        <v>0</v>
      </c>
      <c r="I8" s="72"/>
      <c r="J8" s="53">
        <f>'CE direct'!J10+A!J10+B!J10+'C'!J10+D!J10+E!J10+F!J10+G!J10+H!J10+I!J10+J!J10+K!J10+L!J10+M!J10+N!J10+O!J10+P!J10+Q!J10+'R'!J10+S!J10+T!J10+U!J10+V!J10+W!J10+X!J10+Y!J10+Z!J10</f>
        <v>0</v>
      </c>
      <c r="K8" s="56" t="s">
        <v>38</v>
      </c>
    </row>
    <row r="9" spans="1:11" s="1" customFormat="1" ht="26.25" customHeight="1" x14ac:dyDescent="0.25">
      <c r="A9" s="27" t="s">
        <v>3</v>
      </c>
      <c r="B9" s="5"/>
      <c r="C9" s="69"/>
      <c r="D9" s="46">
        <v>0</v>
      </c>
      <c r="E9" s="72"/>
      <c r="F9" s="51">
        <v>0</v>
      </c>
      <c r="G9" s="75"/>
      <c r="H9" s="46">
        <f>'CE direct'!H11+A!H11+B!H11+'C'!H11+D!H11+E!H11+F!H11+G!H11+H!H11+I!H11+J!H11+K!H11+L!H11+M!H11+N!H11+O!H11+P!H11+Q!H11+'R'!H11+S!H11+T!H11+U!H11+V!H11+W!H11+X!H11+Y!H11+Z!H11</f>
        <v>0</v>
      </c>
      <c r="I9" s="72"/>
      <c r="J9" s="53">
        <f>'CE direct'!J11+A!J11+B!J11+'C'!J11+D!J11+E!J11+F!J11+G!J11+H!J11+I!J11+J!J11+K!J11+L!J11+M!J11+N!J11+O!J11+P!J11+Q!J11+'R'!J11+S!J11+T!J11+U!J11+V!J11+W!J11+X!J11+Y!J11+Z!J11</f>
        <v>0</v>
      </c>
      <c r="K9" s="56" t="s">
        <v>39</v>
      </c>
    </row>
    <row r="10" spans="1:11" s="1" customFormat="1" ht="26.25" customHeight="1" x14ac:dyDescent="0.25">
      <c r="A10" s="27" t="s">
        <v>4</v>
      </c>
      <c r="B10" s="5"/>
      <c r="C10" s="69"/>
      <c r="D10" s="46">
        <v>0</v>
      </c>
      <c r="E10" s="72"/>
      <c r="F10" s="51">
        <v>0</v>
      </c>
      <c r="G10" s="75"/>
      <c r="H10" s="46">
        <f>'CE direct'!H12+A!H12+B!H12+'C'!H12+D!H12+E!H12+F!H12+G!H12+H!H12+I!H12+J!H12+K!H12+L!H12+M!H12+N!H12+O!H12+P!H12+Q!H12+'R'!H12+S!H12+T!H12+U!H12+V!H12+W!H12+X!H12+Y!H12+Z!H12</f>
        <v>0</v>
      </c>
      <c r="I10" s="72"/>
      <c r="J10" s="53">
        <f>'CE direct'!J12+A!J12+B!J12+'C'!J12+D!J12+E!J12+F!J12+G!J12+H!J12+I!J12+J!J12+K!J12+L!J12+M!J12+N!J12+O!J12+P!J12+Q!J12+'R'!J12+S!J12+T!J12+U!J12+V!J12+W!J12+X!J12+Y!J12+Z!J12</f>
        <v>0</v>
      </c>
      <c r="K10" s="56" t="s">
        <v>40</v>
      </c>
    </row>
    <row r="11" spans="1:11" s="1" customFormat="1" ht="26.25" customHeight="1" x14ac:dyDescent="0.25">
      <c r="A11" s="27" t="s">
        <v>5</v>
      </c>
      <c r="B11" s="5"/>
      <c r="C11" s="69"/>
      <c r="D11" s="46">
        <v>0</v>
      </c>
      <c r="E11" s="72"/>
      <c r="F11" s="51">
        <v>0</v>
      </c>
      <c r="G11" s="75"/>
      <c r="H11" s="46">
        <f>'CE direct'!H13+A!H13+B!H13+'C'!H13+D!H13+E!H13+F!H13+G!H13+H!H13+I!H13+J!H13+K!H13+L!H13+M!H13+N!H13+O!H13+P!H13+Q!H13+'R'!H13+S!H13+T!H13+U!H13+V!H13+W!H13+X!H13+Y!H13+Z!H13</f>
        <v>0</v>
      </c>
      <c r="I11" s="72"/>
      <c r="J11" s="53">
        <f>'CE direct'!J13+A!J13+B!J13+'C'!J13+D!J13+E!J13+F!J13+G!J13+H!J13+I!J13+J!J13+K!J13+L!J13+M!J13+N!J13+O!J13+P!J13+Q!J13+'R'!J13+S!J13+T!J13+U!J13+V!J13+W!J13+X!J13+Y!J13+Z!J13</f>
        <v>0</v>
      </c>
      <c r="K11" s="56" t="s">
        <v>41</v>
      </c>
    </row>
    <row r="12" spans="1:11" s="1" customFormat="1" ht="26.25" customHeight="1" x14ac:dyDescent="0.25">
      <c r="A12" s="27" t="s">
        <v>6</v>
      </c>
      <c r="B12" s="5"/>
      <c r="C12" s="69"/>
      <c r="D12" s="46">
        <v>0</v>
      </c>
      <c r="E12" s="72"/>
      <c r="F12" s="52">
        <v>0</v>
      </c>
      <c r="G12" s="75"/>
      <c r="H12" s="46">
        <f>'CE direct'!H14+A!H14+B!H14+'C'!H14+D!H14+E!H14+F!H14+G!H14+H!H14+I!H14+J!H14+K!H14+L!H14+M!H14+N!H14+O!H14+P!H14+Q!H14+'R'!H14+S!H14+T!H14+U!H14+V!H14+W!H14+X!H14+Y!H14+Z!H14</f>
        <v>0</v>
      </c>
      <c r="I12" s="72"/>
      <c r="J12" s="54">
        <f>'CE direct'!J14+A!J14+B!J14+'C'!J14+D!J14+E!J14+F!J14+G!J14+H!J14+I!J14+J!J14+K!J14+L!J14+M!J14+N!J14+O!J14+P!J14+Q!J14+'R'!J14+S!J14+T!J14+U!J14+V!J14+W!J14+X!J14+Y!J14+Z!J14</f>
        <v>0</v>
      </c>
      <c r="K12" s="56" t="s">
        <v>43</v>
      </c>
    </row>
    <row r="13" spans="1:11" s="1" customFormat="1" ht="26.25" customHeight="1" thickBot="1" x14ac:dyDescent="0.3">
      <c r="A13" s="28" t="s">
        <v>7</v>
      </c>
      <c r="B13" s="6"/>
      <c r="C13" s="70"/>
      <c r="D13" s="48">
        <v>0</v>
      </c>
      <c r="E13" s="73"/>
      <c r="F13" s="48">
        <v>0</v>
      </c>
      <c r="G13" s="76"/>
      <c r="H13" s="48">
        <f>'CE direct'!H15+A!H15+B!H15+'C'!H15+D!H15+E!H15+F!H15+G!H15+H!H15+I!H15+J!H15+K!H15+L!H15+M!H15+N!H15+O!H15+P!H15+Q!H15+'R'!H15+S!H15+T!H15+U!H15+V!H15+W!H15+X!H15+Y!H15+Z!H15</f>
        <v>0</v>
      </c>
      <c r="I13" s="73"/>
      <c r="J13" s="55">
        <f>'CE direct'!J15+A!J15+B!J15+'C'!J15+D!J15+E!J15+F!J15+G!J15+H!J15+I!J15+J!J15+K!J15+L!J15+M!J15+N!J15+O!J15+P!J15+Q!J15+'R'!J15+S!J15+T!J15+U!J15+V!J15+W!J15+X!J15+Y!J15+Z!J15</f>
        <v>0</v>
      </c>
      <c r="K13" s="56" t="s">
        <v>44</v>
      </c>
    </row>
    <row r="14" spans="1:11" s="1" customFormat="1" ht="26.25" customHeight="1" thickBot="1" x14ac:dyDescent="0.3">
      <c r="B14" s="60" t="s">
        <v>25</v>
      </c>
      <c r="C14" s="61"/>
      <c r="D14" s="30">
        <f>$C$7*(D7+D8+D9+D10+D11++D12+D13)</f>
        <v>0</v>
      </c>
      <c r="E14" s="17"/>
      <c r="F14" s="37">
        <f>$E$7*(F7+F8+F9+F10+F11++F12+F13)</f>
        <v>0</v>
      </c>
      <c r="H14" s="30">
        <f>$G$7*(H7+H8+H9+H10+H11++H12+H13)</f>
        <v>0</v>
      </c>
      <c r="I14" s="17"/>
      <c r="J14" s="42">
        <f>$I$7*(J7+J8+J9+J10+J11++J12+J13)</f>
        <v>0</v>
      </c>
    </row>
    <row r="15" spans="1:11" ht="15.75" thickBot="1" x14ac:dyDescent="0.3"/>
    <row r="16" spans="1:11" ht="18.75" x14ac:dyDescent="0.25">
      <c r="C16" s="62" t="s">
        <v>20</v>
      </c>
      <c r="D16" s="63"/>
      <c r="E16" s="64" t="s">
        <v>21</v>
      </c>
      <c r="F16" s="65"/>
      <c r="G16" s="66" t="s">
        <v>22</v>
      </c>
      <c r="H16" s="66"/>
      <c r="I16" s="64" t="s">
        <v>23</v>
      </c>
      <c r="J16" s="67"/>
    </row>
    <row r="17" spans="1:11" ht="21" customHeight="1" x14ac:dyDescent="0.25">
      <c r="A17" s="58" t="s">
        <v>10</v>
      </c>
      <c r="B17" s="59"/>
      <c r="C17" s="2" t="s">
        <v>8</v>
      </c>
      <c r="D17" s="14" t="s">
        <v>9</v>
      </c>
      <c r="E17" s="15" t="s">
        <v>8</v>
      </c>
      <c r="F17" s="16" t="s">
        <v>9</v>
      </c>
      <c r="G17" s="7" t="s">
        <v>8</v>
      </c>
      <c r="H17" s="14" t="s">
        <v>9</v>
      </c>
      <c r="I17" s="15" t="s">
        <v>8</v>
      </c>
      <c r="J17" s="3" t="s">
        <v>9</v>
      </c>
      <c r="K17" s="56" t="s">
        <v>36</v>
      </c>
    </row>
    <row r="18" spans="1:11" s="1" customFormat="1" ht="26.25" customHeight="1" x14ac:dyDescent="0.25">
      <c r="A18" s="27" t="s">
        <v>11</v>
      </c>
      <c r="B18" s="11"/>
      <c r="C18" s="8"/>
      <c r="D18" s="46">
        <f>'CE direct'!D20+A!D20+B!D20+'C'!D20+D!D20+E!D20+F!D20+G!D20+H!D20+I!D20+J!D20+K!D20+L!D20+M!D20+N!D20+O!D20+P!D20+Q!D20+'R'!D20+S!D20+T!D20+U!D20+V!D20+W!D20+X!D20+Y!D20+Z!D20</f>
        <v>0</v>
      </c>
      <c r="E18" s="24"/>
      <c r="F18" s="49">
        <f>'CE direct'!F20+A!F20+B!F20+'C'!F20+D!F20+E!F20+F!F20+G!F20+H!F20+I!F20+J!F20+K!F20+L!F20+M!F20+N!F20+O!F20+P!F20+Q!F20+'R'!F20+S!F20+T!F20+U!F20+V!F20+W!F20+X!F20+Y!F20+Z!F20</f>
        <v>0</v>
      </c>
      <c r="G18" s="38"/>
      <c r="H18" s="46">
        <f>'CE direct'!H20+A!H20+B!H20+'C'!H20+D!H20+E!H20+F!H20+G!H20+H!H20+I!H20+J!H20+K!H20+L!H20+M!H20+N!H20+O!H20+P!H20+Q!H20+'R'!H20+S!H20+T!H20+U!H20+V!H20+W!H20+X!H20+Y!H20+Z!H20</f>
        <v>0</v>
      </c>
      <c r="I18" s="24"/>
      <c r="J18" s="53">
        <f>'CE direct'!J20+A!J20+B!J20+'C'!J20+D!J20+E!J20+F!J20+G!J20+H!J20+I!J20+J!J20+K!J20+L!J20+M!J20+N!J20+O!J20+P!J20+Q!J20+'R'!J20+S!J20+T!J20+U!J20+V!J20+W!J20+X!J20+Y!J20+Z!J20</f>
        <v>0</v>
      </c>
      <c r="K18" s="56" t="s">
        <v>42</v>
      </c>
    </row>
    <row r="19" spans="1:11" s="1" customFormat="1" ht="26.25" customHeight="1" x14ac:dyDescent="0.25">
      <c r="A19" s="27" t="s">
        <v>12</v>
      </c>
      <c r="B19" s="12"/>
      <c r="C19" s="9"/>
      <c r="D19" s="46">
        <f>'CE direct'!D21+A!D21+B!D21+'C'!D21+D!D21+E!D21+F!D21+G!D21+H!D21+I!D21+J!D21+K!D21+L!D21+M!D21+N!D21+O!D21+P!D21+Q!D21+'R'!D21+S!D21+T!D21+U!D21+V!D21+W!D21+X!D21+Y!D21+Z!D21</f>
        <v>0</v>
      </c>
      <c r="E19" s="24"/>
      <c r="F19" s="49">
        <f>'CE direct'!F21+A!F21+B!F21+'C'!F21+D!F21+E!F21+F!F21+G!F21+H!F21+I!F21+J!F21+K!F21+L!F21+M!F21+N!F21+O!F21+P!F21+Q!F21+'R'!F21+S!F21+T!F21+U!F21+V!F21+W!F21+X!F21+Y!F21+Z!F21</f>
        <v>0</v>
      </c>
      <c r="G19" s="38"/>
      <c r="H19" s="46">
        <f>'CE direct'!H21+A!H21+B!H21+'C'!H21+D!H21+E!H21+F!H21+G!H21+H!H21+I!H21+J!H21+K!H21+L!H21+M!H21+N!H21+O!H21+P!H21+Q!H21+'R'!H21+S!H21+T!H21+U!H21+V!H21+W!H21+X!H21+Y!H21+Z!H21</f>
        <v>0</v>
      </c>
      <c r="I19" s="24"/>
      <c r="J19" s="53">
        <f>'CE direct'!J21+A!J21+B!J21+'C'!J21+D!J21+E!J21+F!J21+G!J21+H!J21+I!J21+J!J21+K!J21+L!J21+M!J21+N!J21+O!J21+P!J21+Q!J21+'R'!J21+S!J21+T!J21+U!J21+V!J21+W!J21+X!J21+Y!J21+Z!J21</f>
        <v>0</v>
      </c>
      <c r="K19" s="56" t="s">
        <v>45</v>
      </c>
    </row>
    <row r="20" spans="1:11" s="1" customFormat="1" ht="26.25" customHeight="1" x14ac:dyDescent="0.25">
      <c r="A20" s="27" t="s">
        <v>13</v>
      </c>
      <c r="B20" s="12"/>
      <c r="C20" s="9"/>
      <c r="D20" s="46">
        <f>'CE direct'!D22+A!D22+B!D22+'C'!D22+D!D22+E!D22+F!D22+G!D22+H!D22+I!D22+J!D22+K!D22+L!D22+M!D22+N!D22+O!D22+P!D22+Q!D22+'R'!D22+S!D22+T!D22+U!D22+V!D22+W!D22+X!D22+Y!D22+Z!D22</f>
        <v>0</v>
      </c>
      <c r="E20" s="24"/>
      <c r="F20" s="49">
        <f>'CE direct'!F22+A!F22+B!F22+'C'!F22+D!F22+E!F22+F!F22+G!F22+H!F22+I!F22+J!F22+K!F22+L!F22+M!F22+N!F22+O!F22+P!F22+Q!F22+'R'!F22+S!F22+T!F22+U!F22+V!F22+W!F22+X!F22+Y!F22+Z!F22</f>
        <v>0</v>
      </c>
      <c r="G20" s="38"/>
      <c r="H20" s="46">
        <f>'CE direct'!H22+A!H22+B!H22+'C'!H22+D!H22+E!H22+F!H22+G!H22+H!H22+I!H22+J!H22+K!H22+L!H22+M!H22+N!H22+O!H22+P!H22+Q!H22+'R'!H22+S!H22+T!H22+U!H22+V!H22+W!H22+X!H22+Y!H22+Z!H22</f>
        <v>0</v>
      </c>
      <c r="I20" s="24"/>
      <c r="J20" s="53">
        <f>'CE direct'!J22+A!J22+B!J22+'C'!J22+D!J22+E!J22+F!J22+G!J22+H!J22+I!J22+J!J22+K!J22+L!J22+M!J22+N!J22+O!J22+P!J22+Q!J22+'R'!J22+S!J22+T!J22+U!J22+V!J22+W!J22+X!J22+Y!J22+Z!J22</f>
        <v>0</v>
      </c>
      <c r="K20" s="56" t="s">
        <v>46</v>
      </c>
    </row>
    <row r="21" spans="1:11" s="1" customFormat="1" ht="26.25" customHeight="1" x14ac:dyDescent="0.25">
      <c r="A21" s="27" t="s">
        <v>14</v>
      </c>
      <c r="B21" s="12"/>
      <c r="C21" s="9"/>
      <c r="D21" s="46">
        <f>'CE direct'!D23+A!D23+B!D23+'C'!D23+D!D23+E!D23+F!D23+G!D23+H!D23+I!D23+J!D23+K!D23+L!D23+M!D23+N!D23+O!D23+P!D23+Q!D23+'R'!D23+S!D23+T!D23+U!D23+V!D23+W!D23+X!D23+Y!D23+Z!D23</f>
        <v>0</v>
      </c>
      <c r="E21" s="24"/>
      <c r="F21" s="49">
        <f>'CE direct'!F23+A!F23+B!F23+'C'!F23+D!F23+E!F23+F!F23+G!F23+H!F23+I!F23+J!F23+K!F23+L!F23+M!F23+N!F23+O!F23+P!F23+Q!F23+'R'!F23+S!F23+T!F23+U!F23+V!F23+W!F23+X!F23+Y!F23+Z!F23</f>
        <v>0</v>
      </c>
      <c r="G21" s="38"/>
      <c r="H21" s="46">
        <f>'CE direct'!H23+A!H23+B!H23+'C'!H23+D!H23+E!H23+F!H23+G!H23+H!H23+I!H23+J!H23+K!H23+L!H23+M!H23+N!H23+O!H23+P!H23+Q!H23+'R'!H23+S!H23+T!H23+U!H23+V!H23+W!H23+X!H23+Y!H23+Z!H23</f>
        <v>0</v>
      </c>
      <c r="I21" s="24"/>
      <c r="J21" s="53">
        <f>'CE direct'!J23+A!J23+B!J23+'C'!J23+D!J23+E!J23+F!J23+G!J23+H!J23+I!J23+J!J23+K!J23+L!J23+M!J23+N!J23+O!J23+P!J23+Q!J23+'R'!J23+S!J23+T!J23+U!J23+V!J23+W!J23+X!J23+Y!J23+Z!J23</f>
        <v>0</v>
      </c>
      <c r="K21" s="56" t="s">
        <v>47</v>
      </c>
    </row>
    <row r="22" spans="1:11" s="1" customFormat="1" ht="26.25" customHeight="1" x14ac:dyDescent="0.25">
      <c r="A22" s="27" t="s">
        <v>15</v>
      </c>
      <c r="B22" s="12"/>
      <c r="C22" s="9"/>
      <c r="D22" s="46">
        <f>'CE direct'!D24+A!D24+B!D24+'C'!D24+D!D24+E!D24+F!D24+G!D24+H!D24+I!D24+J!D24+K!D24+L!D24+M!D24+N!D24+O!D24+P!D24+Q!D24+'R'!D24+S!D24+T!D24+U!D24+V!D24+W!D24+X!D24+Y!D24+Z!D24</f>
        <v>0</v>
      </c>
      <c r="E22" s="24"/>
      <c r="F22" s="49">
        <f>'CE direct'!F24+A!F24+B!F24+'C'!F24+D!F24+E!F24+F!F24+G!F24+H!F24+I!F24+J!F24+K!F24+L!F24+M!F24+N!F24+O!F24+P!F24+Q!F24+'R'!F24+S!F24+T!F24+U!F24+V!F24+W!F24+X!F24+Y!F24+Z!F24</f>
        <v>0</v>
      </c>
      <c r="G22" s="38"/>
      <c r="H22" s="46">
        <f>'CE direct'!H24+A!H24+B!H24+'C'!H24+D!H24+E!H24+F!H24+G!H24+H!H24+I!H24+J!H24+K!H24+L!H24+M!H24+N!H24+O!H24+P!H24+Q!H24+'R'!H24+S!H24+T!H24+U!H24+V!H24+W!H24+X!H24+Y!H24+Z!H24</f>
        <v>0</v>
      </c>
      <c r="I22" s="24"/>
      <c r="J22" s="53">
        <f>'CE direct'!J24+A!J24+B!J24+'C'!J24+D!J24+E!J24+F!J24+G!J24+H!J24+I!J24+J!J24+K!J24+L!J24+M!J24+N!J24+O!J24+P!J24+Q!J24+'R'!J24+S!J24+T!J24+U!J24+V!J24+W!J24+X!J24+Y!J24+Z!J24</f>
        <v>0</v>
      </c>
      <c r="K22" s="56" t="s">
        <v>53</v>
      </c>
    </row>
    <row r="23" spans="1:11" s="1" customFormat="1" ht="26.25" customHeight="1" x14ac:dyDescent="0.25">
      <c r="A23" s="27" t="s">
        <v>16</v>
      </c>
      <c r="B23" s="12"/>
      <c r="C23" s="9"/>
      <c r="D23" s="46">
        <f>'CE direct'!D25+A!D25+B!D25+'C'!D25+D!D25+E!D25+F!D25+G!D25+H!D25+I!D25+J!D25+K!D25+L!D25+M!D25+N!D25+O!D25+P!D25+Q!D25+'R'!D25+S!D25+T!D25+U!D25+V!D25+W!D25+X!D25+Y!D25+Z!D25</f>
        <v>0</v>
      </c>
      <c r="E23" s="24"/>
      <c r="F23" s="49">
        <f>'CE direct'!F25+A!F25+B!F25+'C'!F25+D!F25+E!F25+F!F25+G!F25+H!F25+I!F25+J!F25+K!F25+L!F25+M!F25+N!F25+O!F25+P!F25+Q!F25+'R'!F25+S!F25+T!F25+U!F25+V!F25+W!F25+X!F25+Y!F25+Z!F25</f>
        <v>0</v>
      </c>
      <c r="G23" s="38"/>
      <c r="H23" s="46">
        <f>'CE direct'!H25+A!H25+B!H25+'C'!H25+D!H25+E!H25+F!H25+G!H25+H!H25+I!H25+J!H25+K!H25+L!H25+M!H25+N!H25+O!H25+P!H25+Q!H25+'R'!H25+S!H25+T!H25+U!H25+V!H25+W!H25+X!H25+Y!H25+Z!H25</f>
        <v>0</v>
      </c>
      <c r="I23" s="24"/>
      <c r="J23" s="53">
        <f>'CE direct'!J25+A!J25+B!J25+'C'!J25+D!J25+E!J25+F!J25+G!J25+H!J25+I!J25+J!J25+K!J25+L!J25+M!J25+N!J25+O!J25+P!J25+Q!J25+'R'!J25+S!J25+T!J25+U!J25+V!J25+W!J25+X!J25+Y!J25+Z!J25</f>
        <v>0</v>
      </c>
      <c r="K23" s="56" t="s">
        <v>54</v>
      </c>
    </row>
    <row r="24" spans="1:11" s="1" customFormat="1" ht="26.25" customHeight="1" x14ac:dyDescent="0.25">
      <c r="A24" s="27" t="s">
        <v>17</v>
      </c>
      <c r="B24" s="12"/>
      <c r="C24" s="9"/>
      <c r="D24" s="46">
        <f>'CE direct'!D26+A!D26+B!D26+'C'!D26+D!D26+E!D26+F!D26+G!D26+H!D26+I!D26+J!D26+K!D26+L!D26+M!D26+N!D26+O!D26+P!D26+Q!D26+'R'!D26+S!D26+T!D26+U!D26+V!D26+W!D26+X!D26+Y!D26+Z!D26</f>
        <v>0</v>
      </c>
      <c r="E24" s="24"/>
      <c r="F24" s="49">
        <f>'CE direct'!F26+A!F26+B!F26+'C'!F26+D!F26+E!F26+F!F26+G!F26+H!F26+I!F26+J!F26+K!F26+L!F26+M!F26+N!F26+O!F26+P!F26+Q!F26+'R'!F26+S!F26+T!F26+U!F26+V!F26+W!F26+X!F26+Y!F26+Z!F26</f>
        <v>0</v>
      </c>
      <c r="G24" s="38"/>
      <c r="H24" s="46">
        <v>0</v>
      </c>
      <c r="I24" s="24"/>
      <c r="J24" s="53">
        <f>'CE direct'!J26+A!J26+B!J26+'C'!J26+D!J26+E!J26+F!J26+G!J26+H!J26+I!J26+J!J26+K!J26+L!J26+M!J26+N!J26+O!J26+P!J26+Q!J26+'R'!J26+S!J26+T!J26+U!J26+V!J26+W!J26+X!J26+Y!J26+Z!J26</f>
        <v>0</v>
      </c>
      <c r="K24" s="56" t="s">
        <v>48</v>
      </c>
    </row>
    <row r="25" spans="1:11" s="1" customFormat="1" ht="26.25" customHeight="1" x14ac:dyDescent="0.25">
      <c r="A25" s="27" t="s">
        <v>55</v>
      </c>
      <c r="B25" s="12"/>
      <c r="C25" s="9"/>
      <c r="D25" s="46">
        <f>'CE direct'!D27+A!D27+B!D27+'C'!D27+D!D27+E!D27+F!D27+G!D27+H!D27+I!D27+J!D27+K!D27+L!D27+M!D27+N!D27+O!D27+P!D27+Q!D27+'R'!D27+S!D27+T!D27+U!D27+V!D27+W!D27+X!D27+Y!D27+Z!D27</f>
        <v>0</v>
      </c>
      <c r="E25" s="24"/>
      <c r="F25" s="50">
        <f>'CE direct'!F27+A!F27+B!F27+'C'!F27+D!F27+E!F27+F!F27+G!F27+H!F27+I!F27+J!F27+K!F27+L!F27+M!F27+N!F27+O!F27+P!F27+Q!F27+'R'!F27+S!F27+T!F27+U!F27+V!F27+W!F27+X!F27+Y!F27+Z!F27</f>
        <v>0</v>
      </c>
      <c r="G25" s="38"/>
      <c r="H25" s="46">
        <f>'CE direct'!H27+A!H27+B!H27+'C'!H27+D!H27+E!H27+F!H27+G!H27+H!H27+I!H27+J!H27+K!H27+L!H27+M!H27+N!H27+O!H27+P!H27+Q!H27+'R'!H27+S!H27+T!H27+U!H27+V!H27+W!H27+X!H27+Y!H27+Z!H27</f>
        <v>0</v>
      </c>
      <c r="I25" s="24"/>
      <c r="J25" s="54">
        <f>'CE direct'!J27+A!J27+B!J27+'C'!J27+D!J27+E!J27+F!J27+G!J27+H!J27+I!J27+J!J27+K!J27+L!J27+M!J27+N!J27+O!J27+P!J27+Q!J27+'R'!J27+S!J27+T!J27+U!J27+V!J27+W!J27+X!J27+Y!J27+Z!J27</f>
        <v>0</v>
      </c>
      <c r="K25" s="56" t="s">
        <v>56</v>
      </c>
    </row>
    <row r="26" spans="1:11" s="1" customFormat="1" ht="26.25" customHeight="1" thickBot="1" x14ac:dyDescent="0.3">
      <c r="A26" s="28" t="s">
        <v>19</v>
      </c>
      <c r="B26" s="13"/>
      <c r="C26" s="10"/>
      <c r="D26" s="48">
        <f>'CE direct'!D28+A!D28+B!D28+'C'!D28+D!D28+E!D28+F!D28+G!D28+H!D28+I!D28+J!D28+K!D28+L!D28+M!D28+N!D28+O!D28+P!D28+Q!D28+'R'!D28+S!D28+T!D28+U!D28+V!D28+W!D28+X!D28+Y!D28+Z!D28</f>
        <v>0</v>
      </c>
      <c r="E26" s="25"/>
      <c r="F26" s="48">
        <f>'CE direct'!F28+A!F28+B!F28+'C'!F28+D!F28+E!F28+F!F28+G!F28+H!F28+I!F28+J!F28+K!F28+L!F28+M!F28+N!F28+O!F28+P!F28+Q!F28+'R'!F28+S!F28+T!F28+U!F28+V!F28+W!F28+X!F28+Y!F28+Z!F28</f>
        <v>0</v>
      </c>
      <c r="G26" s="39"/>
      <c r="H26" s="48">
        <f>'CE direct'!H28+A!H28+B!H28+'C'!H28+D!H28+E!H28+F!H28+G!H28+H!H28+I!H28+J!H28+K!H28+L!H28+M!H28+N!H28+O!H28+P!H28+Q!H28+'R'!H28+S!H28+T!H28+U!H28+V!H28+W!H28+X!H28+Y!H28+Z!H28</f>
        <v>0</v>
      </c>
      <c r="I26" s="25"/>
      <c r="J26" s="55">
        <f>'CE direct'!J28+A!J28+B!J28+'C'!J28+D!J28+E!J28+F!J28+G!J28+H!J28+I!J28+J!J28+K!J28+L!J28+M!J28+N!J28+O!J28+P!J28+Q!J28+'R'!J28+S!J28+T!J28+U!J28+V!J28+W!J28+X!J28+Y!J28+Z!J28</f>
        <v>0</v>
      </c>
      <c r="K26" s="56" t="s">
        <v>49</v>
      </c>
    </row>
    <row r="27" spans="1:11" s="1" customFormat="1" ht="26.25" customHeight="1" thickBot="1" x14ac:dyDescent="0.3">
      <c r="B27" s="60" t="s">
        <v>26</v>
      </c>
      <c r="C27" s="61"/>
      <c r="D27" s="30">
        <f>C18*D18+C19*D19+C20*D20+C21*D21+C22*D22+C23*D23+C24*D24+C25*D25+C26*D26</f>
        <v>0</v>
      </c>
      <c r="E27" s="17"/>
      <c r="F27" s="37">
        <f>E18*F18+E19*F19+E20*F20+E21*F21+E22*F22+E23*F23+E24*F24+E25*F25+E26*F26</f>
        <v>0</v>
      </c>
      <c r="H27" s="30">
        <f>G18*H18+G19*H19+G20*H20+G21*H21+G22*H22+G23*H23+G24*H24+G25*H25+G26*H26</f>
        <v>0</v>
      </c>
      <c r="I27" s="17"/>
      <c r="J27" s="42">
        <f>I18*J18+I19*J19+I20*J20+I21*J21+I22*J22+I23*J23+I24*J24+I25*J25+I26*J26</f>
        <v>0</v>
      </c>
    </row>
    <row r="29" spans="1:11" ht="22.5" x14ac:dyDescent="0.3">
      <c r="H29" s="18" t="s">
        <v>27</v>
      </c>
      <c r="I29" s="44">
        <f>J27+H27+F27+D27+D14+F14+H14+J14</f>
        <v>0</v>
      </c>
      <c r="J29" s="29" t="s">
        <v>34</v>
      </c>
    </row>
    <row r="30" spans="1:11" ht="10.5" customHeight="1" thickBot="1" x14ac:dyDescent="0.35">
      <c r="H30" s="18"/>
      <c r="I30" s="18"/>
      <c r="J30" s="29"/>
    </row>
    <row r="31" spans="1:11" ht="16.5" customHeight="1" thickBot="1" x14ac:dyDescent="0.3">
      <c r="A31" s="57" t="s">
        <v>50</v>
      </c>
      <c r="B31" s="79"/>
      <c r="C31" s="80"/>
      <c r="D31" s="20"/>
      <c r="E31" s="20"/>
      <c r="F31" s="81" t="s">
        <v>51</v>
      </c>
      <c r="G31" s="82"/>
      <c r="H31" s="83"/>
      <c r="I31" s="84"/>
      <c r="J31" s="84"/>
    </row>
    <row r="33" spans="8:10" ht="22.5" x14ac:dyDescent="0.3">
      <c r="H33" s="18" t="s">
        <v>32</v>
      </c>
      <c r="I33" s="44">
        <f>(D7+D8+D9+D10+D11+D12+D13+D18+D19+D20+D21+D22+D23+D24+D25+D26)*0.25+(F7+F8+F9+F10+F11+F12+F13+F18+F19+F20+F21+F22+F23+F24+F25+F26)*0.5+(H7+H8+H9+H10+H11+H12+H13+H18+H19+H20+H21+H22+H23+H24+H25+H26)*0.75+(J7+J8+J9+J10+J11+J12+J13+J18+J19+J20+J21+J22+J23+J24+J25+J26)*1</f>
        <v>0</v>
      </c>
      <c r="J33" s="29" t="s">
        <v>33</v>
      </c>
    </row>
  </sheetData>
  <mergeCells count="20">
    <mergeCell ref="B31:C31"/>
    <mergeCell ref="F31:H31"/>
    <mergeCell ref="I31:J31"/>
    <mergeCell ref="A17:B17"/>
    <mergeCell ref="B27:C27"/>
    <mergeCell ref="A2:J2"/>
    <mergeCell ref="G16:H16"/>
    <mergeCell ref="I16:J16"/>
    <mergeCell ref="G7:G13"/>
    <mergeCell ref="I7:I13"/>
    <mergeCell ref="C5:D5"/>
    <mergeCell ref="E5:F5"/>
    <mergeCell ref="G5:H5"/>
    <mergeCell ref="I5:J5"/>
    <mergeCell ref="A6:B6"/>
    <mergeCell ref="C7:C13"/>
    <mergeCell ref="E7:E13"/>
    <mergeCell ref="B14:C14"/>
    <mergeCell ref="C16:D16"/>
    <mergeCell ref="E16:F16"/>
  </mergeCells>
  <pageMargins left="0.70866141732283472" right="0.70866141732283472" top="0.31496062992125984" bottom="0.48" header="0.31496062992125984" footer="0.31496062992125984"/>
  <pageSetup paperSize="9" scale="6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A1:J33"/>
  <sheetViews>
    <sheetView view="pageBreakPreview" zoomScale="90" zoomScaleNormal="100" zoomScaleSheetLayoutView="90" workbookViewId="0">
      <selection sqref="A1:E2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 t="s">
        <v>30</v>
      </c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 t="s">
        <v>29</v>
      </c>
    </row>
    <row r="6" spans="1:10" ht="15.75" thickBot="1" x14ac:dyDescent="0.3">
      <c r="A6" t="s">
        <v>24</v>
      </c>
    </row>
    <row r="7" spans="1:10" ht="18.75" x14ac:dyDescent="0.25">
      <c r="C7" s="62" t="s">
        <v>20</v>
      </c>
      <c r="D7" s="63"/>
      <c r="E7" s="64" t="s">
        <v>21</v>
      </c>
      <c r="F7" s="65"/>
      <c r="G7" s="66" t="s">
        <v>22</v>
      </c>
      <c r="H7" s="66"/>
      <c r="I7" s="64" t="s">
        <v>23</v>
      </c>
      <c r="J7" s="67"/>
    </row>
    <row r="8" spans="1:10" s="1" customFormat="1" ht="21" customHeight="1" x14ac:dyDescent="0.25">
      <c r="A8" s="58" t="s">
        <v>0</v>
      </c>
      <c r="B8" s="59"/>
      <c r="C8" s="2" t="s">
        <v>8</v>
      </c>
      <c r="D8" s="14" t="s">
        <v>9</v>
      </c>
      <c r="E8" s="15" t="s">
        <v>8</v>
      </c>
      <c r="F8" s="16" t="s">
        <v>9</v>
      </c>
      <c r="G8" s="7" t="s">
        <v>8</v>
      </c>
      <c r="H8" s="14" t="s">
        <v>9</v>
      </c>
      <c r="I8" s="15" t="s">
        <v>8</v>
      </c>
      <c r="J8" s="3" t="s">
        <v>9</v>
      </c>
    </row>
    <row r="9" spans="1:10" s="1" customFormat="1" ht="26.25" customHeight="1" x14ac:dyDescent="0.25">
      <c r="A9" s="26" t="s">
        <v>1</v>
      </c>
      <c r="B9" s="4"/>
      <c r="C9" s="68">
        <v>4.5</v>
      </c>
      <c r="D9" s="31"/>
      <c r="E9" s="71">
        <v>9</v>
      </c>
      <c r="F9" s="34"/>
      <c r="G9" s="74">
        <v>13.5</v>
      </c>
      <c r="H9" s="31"/>
      <c r="I9" s="71">
        <v>18</v>
      </c>
      <c r="J9" s="40"/>
    </row>
    <row r="10" spans="1:10" s="1" customFormat="1" ht="26.25" customHeight="1" x14ac:dyDescent="0.25">
      <c r="A10" s="27" t="s">
        <v>2</v>
      </c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 t="s">
        <v>3</v>
      </c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 t="s">
        <v>4</v>
      </c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 t="s">
        <v>5</v>
      </c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 t="s">
        <v>6</v>
      </c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 t="s">
        <v>7</v>
      </c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 t="s">
        <v>25</v>
      </c>
      <c r="C16" s="61"/>
      <c r="D16" s="30">
        <f>$C$9*(D9+D10+D11+D12+D13++D14+D15)</f>
        <v>0</v>
      </c>
      <c r="E16" s="17"/>
      <c r="F16" s="37">
        <f>$E$9*(F9+F10+F11+F12+F13++F14+F15)</f>
        <v>0</v>
      </c>
      <c r="H16" s="30">
        <f>$G$9*(H9+H10+H11+H12+H13++H14+H15)</f>
        <v>0</v>
      </c>
      <c r="I16" s="17"/>
      <c r="J16" s="42">
        <f>$I$9*(J9+J10+J11+J12+J13++J14+J15)</f>
        <v>0</v>
      </c>
    </row>
    <row r="17" spans="1:10" ht="15.75" thickBot="1" x14ac:dyDescent="0.3"/>
    <row r="18" spans="1:10" ht="18.75" x14ac:dyDescent="0.25">
      <c r="C18" s="62" t="s">
        <v>20</v>
      </c>
      <c r="D18" s="63"/>
      <c r="E18" s="64" t="s">
        <v>21</v>
      </c>
      <c r="F18" s="65"/>
      <c r="G18" s="66" t="s">
        <v>22</v>
      </c>
      <c r="H18" s="66"/>
      <c r="I18" s="64" t="s">
        <v>23</v>
      </c>
      <c r="J18" s="67"/>
    </row>
    <row r="19" spans="1:10" ht="21" customHeight="1" x14ac:dyDescent="0.25">
      <c r="A19" s="58" t="s">
        <v>10</v>
      </c>
      <c r="B19" s="59"/>
      <c r="C19" s="2" t="s">
        <v>8</v>
      </c>
      <c r="D19" s="14" t="s">
        <v>9</v>
      </c>
      <c r="E19" s="15" t="s">
        <v>8</v>
      </c>
      <c r="F19" s="16" t="s">
        <v>9</v>
      </c>
      <c r="G19" s="7" t="s">
        <v>8</v>
      </c>
      <c r="H19" s="14" t="s">
        <v>9</v>
      </c>
      <c r="I19" s="15" t="s">
        <v>8</v>
      </c>
      <c r="J19" s="3" t="s">
        <v>9</v>
      </c>
    </row>
    <row r="20" spans="1:10" s="1" customFormat="1" ht="26.25" customHeight="1" x14ac:dyDescent="0.25">
      <c r="A20" s="27" t="s">
        <v>11</v>
      </c>
      <c r="B20" s="11"/>
      <c r="C20" s="8">
        <v>5</v>
      </c>
      <c r="D20" s="31"/>
      <c r="E20" s="24">
        <v>10</v>
      </c>
      <c r="F20" s="34"/>
      <c r="G20" s="38">
        <v>15</v>
      </c>
      <c r="H20" s="31"/>
      <c r="I20" s="24">
        <v>20</v>
      </c>
      <c r="J20" s="40"/>
    </row>
    <row r="21" spans="1:10" s="1" customFormat="1" ht="26.25" customHeight="1" x14ac:dyDescent="0.25">
      <c r="A21" s="27" t="s">
        <v>12</v>
      </c>
      <c r="B21" s="12"/>
      <c r="C21" s="9">
        <v>5.35</v>
      </c>
      <c r="D21" s="32"/>
      <c r="E21" s="24">
        <v>10.7</v>
      </c>
      <c r="F21" s="35"/>
      <c r="G21" s="38">
        <v>16.05</v>
      </c>
      <c r="H21" s="32"/>
      <c r="I21" s="24">
        <v>21.4</v>
      </c>
      <c r="J21" s="41"/>
    </row>
    <row r="22" spans="1:10" s="1" customFormat="1" ht="26.25" customHeight="1" x14ac:dyDescent="0.25">
      <c r="A22" s="27" t="s">
        <v>13</v>
      </c>
      <c r="B22" s="12"/>
      <c r="C22" s="9">
        <v>4.5</v>
      </c>
      <c r="D22" s="32"/>
      <c r="E22" s="24">
        <v>9</v>
      </c>
      <c r="F22" s="35"/>
      <c r="G22" s="38">
        <v>13.5</v>
      </c>
      <c r="H22" s="32"/>
      <c r="I22" s="24">
        <v>18</v>
      </c>
      <c r="J22" s="41"/>
    </row>
    <row r="23" spans="1:10" s="1" customFormat="1" ht="26.25" customHeight="1" x14ac:dyDescent="0.25">
      <c r="A23" s="27" t="s">
        <v>14</v>
      </c>
      <c r="B23" s="12"/>
      <c r="C23" s="9">
        <v>6.5</v>
      </c>
      <c r="D23" s="32"/>
      <c r="E23" s="24">
        <v>13</v>
      </c>
      <c r="F23" s="35"/>
      <c r="G23" s="38">
        <v>19.5</v>
      </c>
      <c r="H23" s="32"/>
      <c r="I23" s="24">
        <v>26</v>
      </c>
      <c r="J23" s="41"/>
    </row>
    <row r="24" spans="1:10" s="1" customFormat="1" ht="26.25" customHeight="1" x14ac:dyDescent="0.25">
      <c r="A24" s="27" t="s">
        <v>15</v>
      </c>
      <c r="B24" s="12"/>
      <c r="C24" s="9">
        <v>5.25</v>
      </c>
      <c r="D24" s="32"/>
      <c r="E24" s="24">
        <v>10.5</v>
      </c>
      <c r="F24" s="35"/>
      <c r="G24" s="38">
        <v>15.75</v>
      </c>
      <c r="H24" s="32"/>
      <c r="I24" s="24">
        <v>21</v>
      </c>
      <c r="J24" s="41"/>
    </row>
    <row r="25" spans="1:10" s="1" customFormat="1" ht="26.25" customHeight="1" x14ac:dyDescent="0.25">
      <c r="A25" s="27" t="s">
        <v>16</v>
      </c>
      <c r="B25" s="12"/>
      <c r="C25" s="9">
        <v>4.5</v>
      </c>
      <c r="D25" s="32"/>
      <c r="E25" s="24">
        <v>9</v>
      </c>
      <c r="F25" s="35"/>
      <c r="G25" s="38">
        <v>13.5</v>
      </c>
      <c r="H25" s="32"/>
      <c r="I25" s="24">
        <v>18</v>
      </c>
      <c r="J25" s="41"/>
    </row>
    <row r="26" spans="1:10" s="1" customFormat="1" ht="26.25" customHeight="1" x14ac:dyDescent="0.25">
      <c r="A26" s="27" t="s">
        <v>17</v>
      </c>
      <c r="B26" s="12"/>
      <c r="C26" s="9">
        <v>4.5</v>
      </c>
      <c r="D26" s="32"/>
      <c r="E26" s="24">
        <v>9</v>
      </c>
      <c r="F26" s="35"/>
      <c r="G26" s="38">
        <v>13.5</v>
      </c>
      <c r="H26" s="32"/>
      <c r="I26" s="24">
        <v>18</v>
      </c>
      <c r="J26" s="41"/>
    </row>
    <row r="27" spans="1:10" s="1" customFormat="1" ht="26.25" customHeight="1" x14ac:dyDescent="0.25">
      <c r="A27" s="27" t="s">
        <v>18</v>
      </c>
      <c r="B27" s="12"/>
      <c r="C27" s="9">
        <v>4</v>
      </c>
      <c r="D27" s="32"/>
      <c r="E27" s="24">
        <v>8</v>
      </c>
      <c r="F27" s="35"/>
      <c r="G27" s="38">
        <v>12</v>
      </c>
      <c r="H27" s="32"/>
      <c r="I27" s="24">
        <v>16</v>
      </c>
      <c r="J27" s="41"/>
    </row>
    <row r="28" spans="1:10" s="1" customFormat="1" ht="26.25" customHeight="1" thickBot="1" x14ac:dyDescent="0.3">
      <c r="A28" s="28" t="s">
        <v>19</v>
      </c>
      <c r="B28" s="13"/>
      <c r="C28" s="10">
        <v>5.35</v>
      </c>
      <c r="D28" s="33"/>
      <c r="E28" s="25">
        <v>10.7</v>
      </c>
      <c r="F28" s="36"/>
      <c r="G28" s="39">
        <v>16.05</v>
      </c>
      <c r="H28" s="33"/>
      <c r="I28" s="25">
        <v>21.4</v>
      </c>
      <c r="J28" s="43"/>
    </row>
    <row r="29" spans="1:10" s="1" customFormat="1" ht="26.25" customHeight="1" thickBot="1" x14ac:dyDescent="0.3">
      <c r="B29" s="60" t="s">
        <v>26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27</v>
      </c>
      <c r="I31" s="44">
        <f>J29+H29+F29+D29+D16+F16+H16+J16</f>
        <v>0</v>
      </c>
      <c r="J31" s="45" t="s">
        <v>34</v>
      </c>
    </row>
    <row r="33" spans="8:10" ht="22.5" x14ac:dyDescent="0.3">
      <c r="H33" s="18" t="s">
        <v>32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45" t="s">
        <v>33</v>
      </c>
    </row>
  </sheetData>
  <mergeCells count="17"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  <mergeCell ref="A1:E2"/>
    <mergeCell ref="C7:D7"/>
    <mergeCell ref="E7:F7"/>
    <mergeCell ref="G7:H7"/>
    <mergeCell ref="I7:J7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/>
  <dimension ref="A1:J33"/>
  <sheetViews>
    <sheetView view="pageBreakPreview" zoomScale="90" zoomScaleNormal="100" zoomScaleSheetLayoutView="90" workbookViewId="0">
      <selection sqref="A1:E2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 t="s">
        <v>30</v>
      </c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 t="s">
        <v>29</v>
      </c>
    </row>
    <row r="6" spans="1:10" ht="15.75" thickBot="1" x14ac:dyDescent="0.3">
      <c r="A6" t="s">
        <v>24</v>
      </c>
    </row>
    <row r="7" spans="1:10" ht="18.75" x14ac:dyDescent="0.25">
      <c r="C7" s="62" t="s">
        <v>20</v>
      </c>
      <c r="D7" s="63"/>
      <c r="E7" s="64" t="s">
        <v>21</v>
      </c>
      <c r="F7" s="65"/>
      <c r="G7" s="66" t="s">
        <v>22</v>
      </c>
      <c r="H7" s="66"/>
      <c r="I7" s="64" t="s">
        <v>23</v>
      </c>
      <c r="J7" s="67"/>
    </row>
    <row r="8" spans="1:10" s="1" customFormat="1" ht="21" customHeight="1" x14ac:dyDescent="0.25">
      <c r="A8" s="58" t="s">
        <v>0</v>
      </c>
      <c r="B8" s="59"/>
      <c r="C8" s="2" t="s">
        <v>8</v>
      </c>
      <c r="D8" s="14" t="s">
        <v>9</v>
      </c>
      <c r="E8" s="15" t="s">
        <v>8</v>
      </c>
      <c r="F8" s="16" t="s">
        <v>9</v>
      </c>
      <c r="G8" s="7" t="s">
        <v>8</v>
      </c>
      <c r="H8" s="14" t="s">
        <v>9</v>
      </c>
      <c r="I8" s="15" t="s">
        <v>8</v>
      </c>
      <c r="J8" s="3" t="s">
        <v>9</v>
      </c>
    </row>
    <row r="9" spans="1:10" s="1" customFormat="1" ht="26.25" customHeight="1" x14ac:dyDescent="0.25">
      <c r="A9" s="26" t="s">
        <v>1</v>
      </c>
      <c r="B9" s="4"/>
      <c r="C9" s="68">
        <v>4.5</v>
      </c>
      <c r="D9" s="31"/>
      <c r="E9" s="71">
        <v>9</v>
      </c>
      <c r="F9" s="34"/>
      <c r="G9" s="74">
        <v>13.5</v>
      </c>
      <c r="H9" s="31"/>
      <c r="I9" s="71">
        <v>18</v>
      </c>
      <c r="J9" s="40"/>
    </row>
    <row r="10" spans="1:10" s="1" customFormat="1" ht="26.25" customHeight="1" x14ac:dyDescent="0.25">
      <c r="A10" s="27" t="s">
        <v>2</v>
      </c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 t="s">
        <v>3</v>
      </c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 t="s">
        <v>4</v>
      </c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 t="s">
        <v>5</v>
      </c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 t="s">
        <v>6</v>
      </c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 t="s">
        <v>7</v>
      </c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 t="s">
        <v>25</v>
      </c>
      <c r="C16" s="61"/>
      <c r="D16" s="30">
        <f>$C$9*(D9+D10+D11+D12+D13++D14+D15)</f>
        <v>0</v>
      </c>
      <c r="E16" s="17"/>
      <c r="F16" s="37">
        <f>$E$9*(F9+F10+F11+F12+F13++F14+F15)</f>
        <v>0</v>
      </c>
      <c r="H16" s="30">
        <f>$G$9*(H9+H10+H11+H12+H13++H14+H15)</f>
        <v>0</v>
      </c>
      <c r="I16" s="17"/>
      <c r="J16" s="42">
        <f>$I$9*(J9+J10+J11+J12+J13++J14+J15)</f>
        <v>0</v>
      </c>
    </row>
    <row r="17" spans="1:10" ht="15.75" thickBot="1" x14ac:dyDescent="0.3"/>
    <row r="18" spans="1:10" ht="18.75" x14ac:dyDescent="0.25">
      <c r="C18" s="62" t="s">
        <v>20</v>
      </c>
      <c r="D18" s="63"/>
      <c r="E18" s="64" t="s">
        <v>21</v>
      </c>
      <c r="F18" s="65"/>
      <c r="G18" s="66" t="s">
        <v>22</v>
      </c>
      <c r="H18" s="66"/>
      <c r="I18" s="64" t="s">
        <v>23</v>
      </c>
      <c r="J18" s="67"/>
    </row>
    <row r="19" spans="1:10" ht="21" customHeight="1" x14ac:dyDescent="0.25">
      <c r="A19" s="58" t="s">
        <v>10</v>
      </c>
      <c r="B19" s="59"/>
      <c r="C19" s="2" t="s">
        <v>8</v>
      </c>
      <c r="D19" s="14" t="s">
        <v>9</v>
      </c>
      <c r="E19" s="15" t="s">
        <v>8</v>
      </c>
      <c r="F19" s="16" t="s">
        <v>9</v>
      </c>
      <c r="G19" s="7" t="s">
        <v>8</v>
      </c>
      <c r="H19" s="14" t="s">
        <v>9</v>
      </c>
      <c r="I19" s="15" t="s">
        <v>8</v>
      </c>
      <c r="J19" s="3" t="s">
        <v>9</v>
      </c>
    </row>
    <row r="20" spans="1:10" s="1" customFormat="1" ht="26.25" customHeight="1" x14ac:dyDescent="0.25">
      <c r="A20" s="27" t="s">
        <v>11</v>
      </c>
      <c r="B20" s="11"/>
      <c r="C20" s="8">
        <v>5</v>
      </c>
      <c r="D20" s="31"/>
      <c r="E20" s="24">
        <v>10</v>
      </c>
      <c r="F20" s="34"/>
      <c r="G20" s="38">
        <v>15</v>
      </c>
      <c r="H20" s="31"/>
      <c r="I20" s="24">
        <v>20</v>
      </c>
      <c r="J20" s="40"/>
    </row>
    <row r="21" spans="1:10" s="1" customFormat="1" ht="26.25" customHeight="1" x14ac:dyDescent="0.25">
      <c r="A21" s="27" t="s">
        <v>12</v>
      </c>
      <c r="B21" s="12"/>
      <c r="C21" s="9">
        <v>5.35</v>
      </c>
      <c r="D21" s="32"/>
      <c r="E21" s="24">
        <v>10.7</v>
      </c>
      <c r="F21" s="35"/>
      <c r="G21" s="38">
        <v>16.05</v>
      </c>
      <c r="H21" s="32"/>
      <c r="I21" s="24">
        <v>21.4</v>
      </c>
      <c r="J21" s="41"/>
    </row>
    <row r="22" spans="1:10" s="1" customFormat="1" ht="26.25" customHeight="1" x14ac:dyDescent="0.25">
      <c r="A22" s="27" t="s">
        <v>13</v>
      </c>
      <c r="B22" s="12"/>
      <c r="C22" s="9">
        <v>4.5</v>
      </c>
      <c r="D22" s="32"/>
      <c r="E22" s="24">
        <v>9</v>
      </c>
      <c r="F22" s="35"/>
      <c r="G22" s="38">
        <v>13.5</v>
      </c>
      <c r="H22" s="32"/>
      <c r="I22" s="24">
        <v>18</v>
      </c>
      <c r="J22" s="41"/>
    </row>
    <row r="23" spans="1:10" s="1" customFormat="1" ht="26.25" customHeight="1" x14ac:dyDescent="0.25">
      <c r="A23" s="27" t="s">
        <v>14</v>
      </c>
      <c r="B23" s="12"/>
      <c r="C23" s="9">
        <v>6.5</v>
      </c>
      <c r="D23" s="32"/>
      <c r="E23" s="24">
        <v>13</v>
      </c>
      <c r="F23" s="35"/>
      <c r="G23" s="38">
        <v>19.5</v>
      </c>
      <c r="H23" s="32"/>
      <c r="I23" s="24">
        <v>26</v>
      </c>
      <c r="J23" s="41"/>
    </row>
    <row r="24" spans="1:10" s="1" customFormat="1" ht="26.25" customHeight="1" x14ac:dyDescent="0.25">
      <c r="A24" s="27" t="s">
        <v>15</v>
      </c>
      <c r="B24" s="12"/>
      <c r="C24" s="9">
        <v>5.25</v>
      </c>
      <c r="D24" s="32"/>
      <c r="E24" s="24">
        <v>10.5</v>
      </c>
      <c r="F24" s="35"/>
      <c r="G24" s="38">
        <v>15.75</v>
      </c>
      <c r="H24" s="32"/>
      <c r="I24" s="24">
        <v>21</v>
      </c>
      <c r="J24" s="41"/>
    </row>
    <row r="25" spans="1:10" s="1" customFormat="1" ht="26.25" customHeight="1" x14ac:dyDescent="0.25">
      <c r="A25" s="27" t="s">
        <v>16</v>
      </c>
      <c r="B25" s="12"/>
      <c r="C25" s="9">
        <v>4.5</v>
      </c>
      <c r="D25" s="32"/>
      <c r="E25" s="24">
        <v>9</v>
      </c>
      <c r="F25" s="35"/>
      <c r="G25" s="38">
        <v>13.5</v>
      </c>
      <c r="H25" s="32"/>
      <c r="I25" s="24">
        <v>18</v>
      </c>
      <c r="J25" s="41"/>
    </row>
    <row r="26" spans="1:10" s="1" customFormat="1" ht="26.25" customHeight="1" x14ac:dyDescent="0.25">
      <c r="A26" s="27" t="s">
        <v>17</v>
      </c>
      <c r="B26" s="12"/>
      <c r="C26" s="9">
        <v>4.5</v>
      </c>
      <c r="D26" s="32"/>
      <c r="E26" s="24">
        <v>9</v>
      </c>
      <c r="F26" s="35"/>
      <c r="G26" s="38">
        <v>13.5</v>
      </c>
      <c r="H26" s="32"/>
      <c r="I26" s="24">
        <v>18</v>
      </c>
      <c r="J26" s="41"/>
    </row>
    <row r="27" spans="1:10" s="1" customFormat="1" ht="26.25" customHeight="1" x14ac:dyDescent="0.25">
      <c r="A27" s="27" t="s">
        <v>18</v>
      </c>
      <c r="B27" s="12"/>
      <c r="C27" s="9">
        <v>4</v>
      </c>
      <c r="D27" s="32"/>
      <c r="E27" s="24">
        <v>8</v>
      </c>
      <c r="F27" s="35"/>
      <c r="G27" s="38">
        <v>12</v>
      </c>
      <c r="H27" s="32"/>
      <c r="I27" s="24">
        <v>16</v>
      </c>
      <c r="J27" s="41"/>
    </row>
    <row r="28" spans="1:10" s="1" customFormat="1" ht="26.25" customHeight="1" thickBot="1" x14ac:dyDescent="0.3">
      <c r="A28" s="28" t="s">
        <v>19</v>
      </c>
      <c r="B28" s="13"/>
      <c r="C28" s="10">
        <v>5.35</v>
      </c>
      <c r="D28" s="33"/>
      <c r="E28" s="25">
        <v>10.7</v>
      </c>
      <c r="F28" s="36"/>
      <c r="G28" s="39">
        <v>16.05</v>
      </c>
      <c r="H28" s="33"/>
      <c r="I28" s="25">
        <v>21.4</v>
      </c>
      <c r="J28" s="43"/>
    </row>
    <row r="29" spans="1:10" s="1" customFormat="1" ht="26.25" customHeight="1" thickBot="1" x14ac:dyDescent="0.3">
      <c r="B29" s="60" t="s">
        <v>26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27</v>
      </c>
      <c r="I31" s="44">
        <f>J29+H29+F29+D29+D16+F16+H16+J16</f>
        <v>0</v>
      </c>
      <c r="J31" s="45" t="s">
        <v>34</v>
      </c>
    </row>
    <row r="33" spans="8:10" ht="22.5" x14ac:dyDescent="0.3">
      <c r="H33" s="18" t="s">
        <v>32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45" t="s">
        <v>33</v>
      </c>
    </row>
  </sheetData>
  <mergeCells count="17"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  <mergeCell ref="A1:E2"/>
    <mergeCell ref="C7:D7"/>
    <mergeCell ref="E7:F7"/>
    <mergeCell ref="G7:H7"/>
    <mergeCell ref="I7:J7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/>
  <dimension ref="A1:J33"/>
  <sheetViews>
    <sheetView view="pageBreakPreview" zoomScale="90" zoomScaleNormal="100" zoomScaleSheetLayoutView="90" workbookViewId="0">
      <selection activeCell="H11" sqref="H11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 t="s">
        <v>30</v>
      </c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 t="s">
        <v>29</v>
      </c>
    </row>
    <row r="6" spans="1:10" ht="15.75" thickBot="1" x14ac:dyDescent="0.3">
      <c r="A6" t="s">
        <v>24</v>
      </c>
    </row>
    <row r="7" spans="1:10" ht="18.75" x14ac:dyDescent="0.25">
      <c r="C7" s="62" t="s">
        <v>20</v>
      </c>
      <c r="D7" s="63"/>
      <c r="E7" s="64" t="s">
        <v>21</v>
      </c>
      <c r="F7" s="65"/>
      <c r="G7" s="66" t="s">
        <v>22</v>
      </c>
      <c r="H7" s="66"/>
      <c r="I7" s="64" t="s">
        <v>23</v>
      </c>
      <c r="J7" s="67"/>
    </row>
    <row r="8" spans="1:10" s="1" customFormat="1" ht="21" customHeight="1" x14ac:dyDescent="0.25">
      <c r="A8" s="58" t="s">
        <v>0</v>
      </c>
      <c r="B8" s="59"/>
      <c r="C8" s="2" t="s">
        <v>8</v>
      </c>
      <c r="D8" s="14" t="s">
        <v>9</v>
      </c>
      <c r="E8" s="15" t="s">
        <v>8</v>
      </c>
      <c r="F8" s="16" t="s">
        <v>9</v>
      </c>
      <c r="G8" s="7" t="s">
        <v>8</v>
      </c>
      <c r="H8" s="14" t="s">
        <v>9</v>
      </c>
      <c r="I8" s="15" t="s">
        <v>8</v>
      </c>
      <c r="J8" s="3" t="s">
        <v>9</v>
      </c>
    </row>
    <row r="9" spans="1:10" s="1" customFormat="1" ht="26.25" customHeight="1" x14ac:dyDescent="0.25">
      <c r="A9" s="26" t="s">
        <v>1</v>
      </c>
      <c r="B9" s="4"/>
      <c r="C9" s="68">
        <v>4.5</v>
      </c>
      <c r="D9" s="31"/>
      <c r="E9" s="71">
        <v>9</v>
      </c>
      <c r="F9" s="34"/>
      <c r="G9" s="74">
        <v>13.5</v>
      </c>
      <c r="H9" s="31"/>
      <c r="I9" s="71">
        <v>18</v>
      </c>
      <c r="J9" s="40"/>
    </row>
    <row r="10" spans="1:10" s="1" customFormat="1" ht="26.25" customHeight="1" x14ac:dyDescent="0.25">
      <c r="A10" s="27" t="s">
        <v>2</v>
      </c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 t="s">
        <v>3</v>
      </c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 t="s">
        <v>4</v>
      </c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 t="s">
        <v>5</v>
      </c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 t="s">
        <v>6</v>
      </c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 t="s">
        <v>7</v>
      </c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 t="s">
        <v>25</v>
      </c>
      <c r="C16" s="61"/>
      <c r="D16" s="30">
        <f>$C$9*(D9+D10+D11+D12+D13++D14+D15)</f>
        <v>0</v>
      </c>
      <c r="E16" s="17"/>
      <c r="F16" s="37">
        <f>$E$9*(F9+F10+F11+F12+F13++F14+F15)</f>
        <v>0</v>
      </c>
      <c r="H16" s="30">
        <f>$G$9*(H9+H10+H11+H12+H13++H14+H15)</f>
        <v>0</v>
      </c>
      <c r="I16" s="17"/>
      <c r="J16" s="42">
        <f>$I$9*(J9+J10+J11+J12+J13++J14+J15)</f>
        <v>0</v>
      </c>
    </row>
    <row r="17" spans="1:10" ht="15.75" thickBot="1" x14ac:dyDescent="0.3"/>
    <row r="18" spans="1:10" ht="18.75" x14ac:dyDescent="0.25">
      <c r="C18" s="62" t="s">
        <v>20</v>
      </c>
      <c r="D18" s="63"/>
      <c r="E18" s="64" t="s">
        <v>21</v>
      </c>
      <c r="F18" s="65"/>
      <c r="G18" s="66" t="s">
        <v>22</v>
      </c>
      <c r="H18" s="66"/>
      <c r="I18" s="64" t="s">
        <v>23</v>
      </c>
      <c r="J18" s="67"/>
    </row>
    <row r="19" spans="1:10" ht="21" customHeight="1" x14ac:dyDescent="0.25">
      <c r="A19" s="58" t="s">
        <v>10</v>
      </c>
      <c r="B19" s="59"/>
      <c r="C19" s="2" t="s">
        <v>8</v>
      </c>
      <c r="D19" s="14" t="s">
        <v>9</v>
      </c>
      <c r="E19" s="15" t="s">
        <v>8</v>
      </c>
      <c r="F19" s="16" t="s">
        <v>9</v>
      </c>
      <c r="G19" s="7" t="s">
        <v>8</v>
      </c>
      <c r="H19" s="14" t="s">
        <v>9</v>
      </c>
      <c r="I19" s="15" t="s">
        <v>8</v>
      </c>
      <c r="J19" s="3" t="s">
        <v>9</v>
      </c>
    </row>
    <row r="20" spans="1:10" s="1" customFormat="1" ht="26.25" customHeight="1" x14ac:dyDescent="0.25">
      <c r="A20" s="27" t="s">
        <v>11</v>
      </c>
      <c r="B20" s="11"/>
      <c r="C20" s="8">
        <v>5</v>
      </c>
      <c r="D20" s="31"/>
      <c r="E20" s="24">
        <v>10</v>
      </c>
      <c r="F20" s="34"/>
      <c r="G20" s="38">
        <v>15</v>
      </c>
      <c r="H20" s="31"/>
      <c r="I20" s="24">
        <v>20</v>
      </c>
      <c r="J20" s="40"/>
    </row>
    <row r="21" spans="1:10" s="1" customFormat="1" ht="26.25" customHeight="1" x14ac:dyDescent="0.25">
      <c r="A21" s="27" t="s">
        <v>12</v>
      </c>
      <c r="B21" s="12"/>
      <c r="C21" s="9">
        <v>5.35</v>
      </c>
      <c r="D21" s="32"/>
      <c r="E21" s="24">
        <v>10.7</v>
      </c>
      <c r="F21" s="35"/>
      <c r="G21" s="38">
        <v>16.05</v>
      </c>
      <c r="H21" s="32"/>
      <c r="I21" s="24">
        <v>21.4</v>
      </c>
      <c r="J21" s="41"/>
    </row>
    <row r="22" spans="1:10" s="1" customFormat="1" ht="26.25" customHeight="1" x14ac:dyDescent="0.25">
      <c r="A22" s="27" t="s">
        <v>13</v>
      </c>
      <c r="B22" s="12"/>
      <c r="C22" s="9">
        <v>4.5</v>
      </c>
      <c r="D22" s="32"/>
      <c r="E22" s="24">
        <v>9</v>
      </c>
      <c r="F22" s="35"/>
      <c r="G22" s="38">
        <v>13.5</v>
      </c>
      <c r="H22" s="32"/>
      <c r="I22" s="24">
        <v>18</v>
      </c>
      <c r="J22" s="41"/>
    </row>
    <row r="23" spans="1:10" s="1" customFormat="1" ht="26.25" customHeight="1" x14ac:dyDescent="0.25">
      <c r="A23" s="27" t="s">
        <v>14</v>
      </c>
      <c r="B23" s="12"/>
      <c r="C23" s="9">
        <v>6.5</v>
      </c>
      <c r="D23" s="32"/>
      <c r="E23" s="24">
        <v>13</v>
      </c>
      <c r="F23" s="35"/>
      <c r="G23" s="38">
        <v>19.5</v>
      </c>
      <c r="H23" s="32"/>
      <c r="I23" s="24">
        <v>26</v>
      </c>
      <c r="J23" s="41"/>
    </row>
    <row r="24" spans="1:10" s="1" customFormat="1" ht="26.25" customHeight="1" x14ac:dyDescent="0.25">
      <c r="A24" s="27" t="s">
        <v>15</v>
      </c>
      <c r="B24" s="12"/>
      <c r="C24" s="9">
        <v>5.25</v>
      </c>
      <c r="D24" s="32"/>
      <c r="E24" s="24">
        <v>10.5</v>
      </c>
      <c r="F24" s="35"/>
      <c r="G24" s="38">
        <v>15.75</v>
      </c>
      <c r="H24" s="32"/>
      <c r="I24" s="24">
        <v>21</v>
      </c>
      <c r="J24" s="41"/>
    </row>
    <row r="25" spans="1:10" s="1" customFormat="1" ht="26.25" customHeight="1" x14ac:dyDescent="0.25">
      <c r="A25" s="27" t="s">
        <v>16</v>
      </c>
      <c r="B25" s="12"/>
      <c r="C25" s="9">
        <v>4.5</v>
      </c>
      <c r="D25" s="32"/>
      <c r="E25" s="24">
        <v>9</v>
      </c>
      <c r="F25" s="35"/>
      <c r="G25" s="38">
        <v>13.5</v>
      </c>
      <c r="H25" s="32"/>
      <c r="I25" s="24">
        <v>18</v>
      </c>
      <c r="J25" s="41"/>
    </row>
    <row r="26" spans="1:10" s="1" customFormat="1" ht="26.25" customHeight="1" x14ac:dyDescent="0.25">
      <c r="A26" s="27" t="s">
        <v>17</v>
      </c>
      <c r="B26" s="12"/>
      <c r="C26" s="9">
        <v>4.5</v>
      </c>
      <c r="D26" s="32"/>
      <c r="E26" s="24">
        <v>9</v>
      </c>
      <c r="F26" s="35"/>
      <c r="G26" s="38">
        <v>13.5</v>
      </c>
      <c r="H26" s="32"/>
      <c r="I26" s="24">
        <v>18</v>
      </c>
      <c r="J26" s="41"/>
    </row>
    <row r="27" spans="1:10" s="1" customFormat="1" ht="26.25" customHeight="1" x14ac:dyDescent="0.25">
      <c r="A27" s="27" t="s">
        <v>18</v>
      </c>
      <c r="B27" s="12"/>
      <c r="C27" s="9">
        <v>4</v>
      </c>
      <c r="D27" s="32"/>
      <c r="E27" s="24">
        <v>8</v>
      </c>
      <c r="F27" s="35"/>
      <c r="G27" s="38">
        <v>12</v>
      </c>
      <c r="H27" s="32"/>
      <c r="I27" s="24">
        <v>16</v>
      </c>
      <c r="J27" s="41"/>
    </row>
    <row r="28" spans="1:10" s="1" customFormat="1" ht="26.25" customHeight="1" thickBot="1" x14ac:dyDescent="0.3">
      <c r="A28" s="28" t="s">
        <v>19</v>
      </c>
      <c r="B28" s="13"/>
      <c r="C28" s="10">
        <v>5.35</v>
      </c>
      <c r="D28" s="33"/>
      <c r="E28" s="25">
        <v>10.7</v>
      </c>
      <c r="F28" s="36"/>
      <c r="G28" s="39">
        <v>16.05</v>
      </c>
      <c r="H28" s="33"/>
      <c r="I28" s="25">
        <v>21.4</v>
      </c>
      <c r="J28" s="43"/>
    </row>
    <row r="29" spans="1:10" s="1" customFormat="1" ht="26.25" customHeight="1" thickBot="1" x14ac:dyDescent="0.3">
      <c r="B29" s="60" t="s">
        <v>26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27</v>
      </c>
      <c r="I31" s="44">
        <f>J29+H29+F29+D29+D16+F16+H16+J16</f>
        <v>0</v>
      </c>
      <c r="J31" s="45" t="s">
        <v>34</v>
      </c>
    </row>
    <row r="33" spans="8:10" ht="22.5" x14ac:dyDescent="0.3">
      <c r="H33" s="18" t="s">
        <v>32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45" t="s">
        <v>33</v>
      </c>
    </row>
  </sheetData>
  <mergeCells count="17"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  <mergeCell ref="A1:E2"/>
    <mergeCell ref="C7:D7"/>
    <mergeCell ref="E7:F7"/>
    <mergeCell ref="G7:H7"/>
    <mergeCell ref="I7:J7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/>
  <dimension ref="A1:J33"/>
  <sheetViews>
    <sheetView view="pageBreakPreview" zoomScale="90" zoomScaleNormal="100" zoomScaleSheetLayoutView="90" workbookViewId="0">
      <selection sqref="A1:E2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 t="s">
        <v>30</v>
      </c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 t="s">
        <v>29</v>
      </c>
    </row>
    <row r="6" spans="1:10" ht="15.75" thickBot="1" x14ac:dyDescent="0.3">
      <c r="A6" t="s">
        <v>24</v>
      </c>
    </row>
    <row r="7" spans="1:10" ht="18.75" x14ac:dyDescent="0.25">
      <c r="C7" s="62" t="s">
        <v>20</v>
      </c>
      <c r="D7" s="63"/>
      <c r="E7" s="64" t="s">
        <v>21</v>
      </c>
      <c r="F7" s="65"/>
      <c r="G7" s="66" t="s">
        <v>22</v>
      </c>
      <c r="H7" s="66"/>
      <c r="I7" s="64" t="s">
        <v>23</v>
      </c>
      <c r="J7" s="67"/>
    </row>
    <row r="8" spans="1:10" s="1" customFormat="1" ht="21" customHeight="1" x14ac:dyDescent="0.25">
      <c r="A8" s="58" t="s">
        <v>0</v>
      </c>
      <c r="B8" s="59"/>
      <c r="C8" s="2" t="s">
        <v>8</v>
      </c>
      <c r="D8" s="14" t="s">
        <v>9</v>
      </c>
      <c r="E8" s="15" t="s">
        <v>8</v>
      </c>
      <c r="F8" s="16" t="s">
        <v>9</v>
      </c>
      <c r="G8" s="7" t="s">
        <v>8</v>
      </c>
      <c r="H8" s="14" t="s">
        <v>9</v>
      </c>
      <c r="I8" s="15" t="s">
        <v>8</v>
      </c>
      <c r="J8" s="3" t="s">
        <v>9</v>
      </c>
    </row>
    <row r="9" spans="1:10" s="1" customFormat="1" ht="26.25" customHeight="1" x14ac:dyDescent="0.25">
      <c r="A9" s="26" t="s">
        <v>1</v>
      </c>
      <c r="B9" s="4"/>
      <c r="C9" s="68">
        <v>4.5</v>
      </c>
      <c r="D9" s="31"/>
      <c r="E9" s="71">
        <v>9</v>
      </c>
      <c r="F9" s="34"/>
      <c r="G9" s="74">
        <v>13.5</v>
      </c>
      <c r="H9" s="31"/>
      <c r="I9" s="71">
        <v>18</v>
      </c>
      <c r="J9" s="40"/>
    </row>
    <row r="10" spans="1:10" s="1" customFormat="1" ht="26.25" customHeight="1" x14ac:dyDescent="0.25">
      <c r="A10" s="27" t="s">
        <v>2</v>
      </c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 t="s">
        <v>3</v>
      </c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 t="s">
        <v>4</v>
      </c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 t="s">
        <v>5</v>
      </c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 t="s">
        <v>6</v>
      </c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 t="s">
        <v>7</v>
      </c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 t="s">
        <v>25</v>
      </c>
      <c r="C16" s="61"/>
      <c r="D16" s="30">
        <f>$C$9*(D9+D10+D11+D12+D13++D14+D15)</f>
        <v>0</v>
      </c>
      <c r="E16" s="17"/>
      <c r="F16" s="37">
        <f>$E$9*(F9+F10+F11+F12+F13++F14+F15)</f>
        <v>0</v>
      </c>
      <c r="H16" s="30">
        <f>$G$9*(H9+H10+H11+H12+H13++H14+H15)</f>
        <v>0</v>
      </c>
      <c r="I16" s="17"/>
      <c r="J16" s="42">
        <f>$I$9*(J9+J10+J11+J12+J13++J14+J15)</f>
        <v>0</v>
      </c>
    </row>
    <row r="17" spans="1:10" ht="15.75" thickBot="1" x14ac:dyDescent="0.3"/>
    <row r="18" spans="1:10" ht="18.75" x14ac:dyDescent="0.25">
      <c r="C18" s="62" t="s">
        <v>20</v>
      </c>
      <c r="D18" s="63"/>
      <c r="E18" s="64" t="s">
        <v>21</v>
      </c>
      <c r="F18" s="65"/>
      <c r="G18" s="66" t="s">
        <v>22</v>
      </c>
      <c r="H18" s="66"/>
      <c r="I18" s="64" t="s">
        <v>23</v>
      </c>
      <c r="J18" s="67"/>
    </row>
    <row r="19" spans="1:10" ht="21" customHeight="1" x14ac:dyDescent="0.25">
      <c r="A19" s="58" t="s">
        <v>10</v>
      </c>
      <c r="B19" s="59"/>
      <c r="C19" s="2" t="s">
        <v>8</v>
      </c>
      <c r="D19" s="14" t="s">
        <v>9</v>
      </c>
      <c r="E19" s="15" t="s">
        <v>8</v>
      </c>
      <c r="F19" s="16" t="s">
        <v>9</v>
      </c>
      <c r="G19" s="7" t="s">
        <v>8</v>
      </c>
      <c r="H19" s="14" t="s">
        <v>9</v>
      </c>
      <c r="I19" s="15" t="s">
        <v>8</v>
      </c>
      <c r="J19" s="3" t="s">
        <v>9</v>
      </c>
    </row>
    <row r="20" spans="1:10" s="1" customFormat="1" ht="26.25" customHeight="1" x14ac:dyDescent="0.25">
      <c r="A20" s="27" t="s">
        <v>11</v>
      </c>
      <c r="B20" s="11"/>
      <c r="C20" s="8">
        <v>5</v>
      </c>
      <c r="D20" s="31"/>
      <c r="E20" s="24">
        <v>10</v>
      </c>
      <c r="F20" s="34"/>
      <c r="G20" s="38">
        <v>15</v>
      </c>
      <c r="H20" s="31"/>
      <c r="I20" s="24">
        <v>20</v>
      </c>
      <c r="J20" s="40"/>
    </row>
    <row r="21" spans="1:10" s="1" customFormat="1" ht="26.25" customHeight="1" x14ac:dyDescent="0.25">
      <c r="A21" s="27" t="s">
        <v>12</v>
      </c>
      <c r="B21" s="12"/>
      <c r="C21" s="9">
        <v>5.35</v>
      </c>
      <c r="D21" s="32"/>
      <c r="E21" s="24">
        <v>10.7</v>
      </c>
      <c r="F21" s="35"/>
      <c r="G21" s="38">
        <v>16.05</v>
      </c>
      <c r="H21" s="32"/>
      <c r="I21" s="24">
        <v>21.4</v>
      </c>
      <c r="J21" s="41"/>
    </row>
    <row r="22" spans="1:10" s="1" customFormat="1" ht="26.25" customHeight="1" x14ac:dyDescent="0.25">
      <c r="A22" s="27" t="s">
        <v>13</v>
      </c>
      <c r="B22" s="12"/>
      <c r="C22" s="9">
        <v>4.5</v>
      </c>
      <c r="D22" s="32"/>
      <c r="E22" s="24">
        <v>9</v>
      </c>
      <c r="F22" s="35"/>
      <c r="G22" s="38">
        <v>13.5</v>
      </c>
      <c r="H22" s="32"/>
      <c r="I22" s="24">
        <v>18</v>
      </c>
      <c r="J22" s="41"/>
    </row>
    <row r="23" spans="1:10" s="1" customFormat="1" ht="26.25" customHeight="1" x14ac:dyDescent="0.25">
      <c r="A23" s="27" t="s">
        <v>14</v>
      </c>
      <c r="B23" s="12"/>
      <c r="C23" s="9">
        <v>6.5</v>
      </c>
      <c r="D23" s="32"/>
      <c r="E23" s="24">
        <v>13</v>
      </c>
      <c r="F23" s="35"/>
      <c r="G23" s="38">
        <v>19.5</v>
      </c>
      <c r="H23" s="32"/>
      <c r="I23" s="24">
        <v>26</v>
      </c>
      <c r="J23" s="41"/>
    </row>
    <row r="24" spans="1:10" s="1" customFormat="1" ht="26.25" customHeight="1" x14ac:dyDescent="0.25">
      <c r="A24" s="27" t="s">
        <v>15</v>
      </c>
      <c r="B24" s="12"/>
      <c r="C24" s="9">
        <v>5.25</v>
      </c>
      <c r="D24" s="32"/>
      <c r="E24" s="24">
        <v>10.5</v>
      </c>
      <c r="F24" s="35"/>
      <c r="G24" s="38">
        <v>15.75</v>
      </c>
      <c r="H24" s="32"/>
      <c r="I24" s="24">
        <v>21</v>
      </c>
      <c r="J24" s="41"/>
    </row>
    <row r="25" spans="1:10" s="1" customFormat="1" ht="26.25" customHeight="1" x14ac:dyDescent="0.25">
      <c r="A25" s="27" t="s">
        <v>16</v>
      </c>
      <c r="B25" s="12"/>
      <c r="C25" s="9">
        <v>4.5</v>
      </c>
      <c r="D25" s="32"/>
      <c r="E25" s="24">
        <v>9</v>
      </c>
      <c r="F25" s="35"/>
      <c r="G25" s="38">
        <v>13.5</v>
      </c>
      <c r="H25" s="32"/>
      <c r="I25" s="24">
        <v>18</v>
      </c>
      <c r="J25" s="41"/>
    </row>
    <row r="26" spans="1:10" s="1" customFormat="1" ht="26.25" customHeight="1" x14ac:dyDescent="0.25">
      <c r="A26" s="27" t="s">
        <v>17</v>
      </c>
      <c r="B26" s="12"/>
      <c r="C26" s="9">
        <v>4.5</v>
      </c>
      <c r="D26" s="32"/>
      <c r="E26" s="24">
        <v>9</v>
      </c>
      <c r="F26" s="35"/>
      <c r="G26" s="38">
        <v>13.5</v>
      </c>
      <c r="H26" s="32"/>
      <c r="I26" s="24">
        <v>18</v>
      </c>
      <c r="J26" s="41"/>
    </row>
    <row r="27" spans="1:10" s="1" customFormat="1" ht="26.25" customHeight="1" x14ac:dyDescent="0.25">
      <c r="A27" s="27" t="s">
        <v>18</v>
      </c>
      <c r="B27" s="12"/>
      <c r="C27" s="9">
        <v>4</v>
      </c>
      <c r="D27" s="32"/>
      <c r="E27" s="24">
        <v>8</v>
      </c>
      <c r="F27" s="35"/>
      <c r="G27" s="38">
        <v>12</v>
      </c>
      <c r="H27" s="32"/>
      <c r="I27" s="24">
        <v>16</v>
      </c>
      <c r="J27" s="41"/>
    </row>
    <row r="28" spans="1:10" s="1" customFormat="1" ht="26.25" customHeight="1" thickBot="1" x14ac:dyDescent="0.3">
      <c r="A28" s="28" t="s">
        <v>19</v>
      </c>
      <c r="B28" s="13"/>
      <c r="C28" s="10">
        <v>5.35</v>
      </c>
      <c r="D28" s="33"/>
      <c r="E28" s="25">
        <v>10.7</v>
      </c>
      <c r="F28" s="36"/>
      <c r="G28" s="39">
        <v>16.05</v>
      </c>
      <c r="H28" s="33"/>
      <c r="I28" s="25">
        <v>21.4</v>
      </c>
      <c r="J28" s="43"/>
    </row>
    <row r="29" spans="1:10" s="1" customFormat="1" ht="26.25" customHeight="1" thickBot="1" x14ac:dyDescent="0.3">
      <c r="B29" s="60" t="s">
        <v>26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27</v>
      </c>
      <c r="I31" s="44">
        <f>J29+H29+F29+D29+D16+F16+H16+J16</f>
        <v>0</v>
      </c>
      <c r="J31" s="45" t="s">
        <v>34</v>
      </c>
    </row>
    <row r="33" spans="8:10" ht="22.5" x14ac:dyDescent="0.3">
      <c r="H33" s="18" t="s">
        <v>32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45" t="s">
        <v>33</v>
      </c>
    </row>
  </sheetData>
  <mergeCells count="17"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  <mergeCell ref="A1:E2"/>
    <mergeCell ref="C7:D7"/>
    <mergeCell ref="E7:F7"/>
    <mergeCell ref="G7:H7"/>
    <mergeCell ref="I7:J7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/>
  <dimension ref="A1:J33"/>
  <sheetViews>
    <sheetView view="pageBreakPreview" zoomScale="90" zoomScaleNormal="100" zoomScaleSheetLayoutView="90" workbookViewId="0">
      <selection sqref="A1:E2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 t="s">
        <v>30</v>
      </c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 t="s">
        <v>29</v>
      </c>
    </row>
    <row r="6" spans="1:10" ht="15.75" thickBot="1" x14ac:dyDescent="0.3">
      <c r="A6" t="s">
        <v>24</v>
      </c>
    </row>
    <row r="7" spans="1:10" ht="18.75" x14ac:dyDescent="0.25">
      <c r="C7" s="62" t="s">
        <v>20</v>
      </c>
      <c r="D7" s="63"/>
      <c r="E7" s="64" t="s">
        <v>21</v>
      </c>
      <c r="F7" s="65"/>
      <c r="G7" s="66" t="s">
        <v>22</v>
      </c>
      <c r="H7" s="66"/>
      <c r="I7" s="64" t="s">
        <v>23</v>
      </c>
      <c r="J7" s="67"/>
    </row>
    <row r="8" spans="1:10" s="1" customFormat="1" ht="21" customHeight="1" x14ac:dyDescent="0.25">
      <c r="A8" s="58" t="s">
        <v>0</v>
      </c>
      <c r="B8" s="59"/>
      <c r="C8" s="2" t="s">
        <v>8</v>
      </c>
      <c r="D8" s="14" t="s">
        <v>9</v>
      </c>
      <c r="E8" s="15" t="s">
        <v>8</v>
      </c>
      <c r="F8" s="16" t="s">
        <v>9</v>
      </c>
      <c r="G8" s="7" t="s">
        <v>8</v>
      </c>
      <c r="H8" s="14" t="s">
        <v>9</v>
      </c>
      <c r="I8" s="15" t="s">
        <v>8</v>
      </c>
      <c r="J8" s="3" t="s">
        <v>9</v>
      </c>
    </row>
    <row r="9" spans="1:10" s="1" customFormat="1" ht="26.25" customHeight="1" x14ac:dyDescent="0.25">
      <c r="A9" s="26" t="s">
        <v>1</v>
      </c>
      <c r="B9" s="4"/>
      <c r="C9" s="68">
        <v>4.5</v>
      </c>
      <c r="D9" s="31"/>
      <c r="E9" s="71">
        <v>9</v>
      </c>
      <c r="F9" s="34"/>
      <c r="G9" s="74">
        <v>13.5</v>
      </c>
      <c r="H9" s="31"/>
      <c r="I9" s="71">
        <v>18</v>
      </c>
      <c r="J9" s="40"/>
    </row>
    <row r="10" spans="1:10" s="1" customFormat="1" ht="26.25" customHeight="1" x14ac:dyDescent="0.25">
      <c r="A10" s="27" t="s">
        <v>2</v>
      </c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 t="s">
        <v>3</v>
      </c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 t="s">
        <v>4</v>
      </c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 t="s">
        <v>5</v>
      </c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 t="s">
        <v>6</v>
      </c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 t="s">
        <v>7</v>
      </c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 t="s">
        <v>25</v>
      </c>
      <c r="C16" s="61"/>
      <c r="D16" s="30">
        <f>$C$9*(D9+D10+D11+D12+D13++D14+D15)</f>
        <v>0</v>
      </c>
      <c r="E16" s="17"/>
      <c r="F16" s="37">
        <f>$E$9*(F9+F10+F11+F12+F13++F14+F15)</f>
        <v>0</v>
      </c>
      <c r="H16" s="30">
        <f>$G$9*(H9+H10+H11+H12+H13++H14+H15)</f>
        <v>0</v>
      </c>
      <c r="I16" s="17"/>
      <c r="J16" s="42">
        <f>$I$9*(J9+J10+J11+J12+J13++J14+J15)</f>
        <v>0</v>
      </c>
    </row>
    <row r="17" spans="1:10" ht="15.75" thickBot="1" x14ac:dyDescent="0.3"/>
    <row r="18" spans="1:10" ht="18.75" x14ac:dyDescent="0.25">
      <c r="C18" s="62" t="s">
        <v>20</v>
      </c>
      <c r="D18" s="63"/>
      <c r="E18" s="64" t="s">
        <v>21</v>
      </c>
      <c r="F18" s="65"/>
      <c r="G18" s="66" t="s">
        <v>22</v>
      </c>
      <c r="H18" s="66"/>
      <c r="I18" s="64" t="s">
        <v>23</v>
      </c>
      <c r="J18" s="67"/>
    </row>
    <row r="19" spans="1:10" ht="21" customHeight="1" x14ac:dyDescent="0.25">
      <c r="A19" s="58" t="s">
        <v>10</v>
      </c>
      <c r="B19" s="59"/>
      <c r="C19" s="2" t="s">
        <v>8</v>
      </c>
      <c r="D19" s="14" t="s">
        <v>9</v>
      </c>
      <c r="E19" s="15" t="s">
        <v>8</v>
      </c>
      <c r="F19" s="16" t="s">
        <v>9</v>
      </c>
      <c r="G19" s="7" t="s">
        <v>8</v>
      </c>
      <c r="H19" s="14" t="s">
        <v>9</v>
      </c>
      <c r="I19" s="15" t="s">
        <v>8</v>
      </c>
      <c r="J19" s="3" t="s">
        <v>9</v>
      </c>
    </row>
    <row r="20" spans="1:10" s="1" customFormat="1" ht="26.25" customHeight="1" x14ac:dyDescent="0.25">
      <c r="A20" s="27" t="s">
        <v>11</v>
      </c>
      <c r="B20" s="11"/>
      <c r="C20" s="8">
        <v>5</v>
      </c>
      <c r="D20" s="31"/>
      <c r="E20" s="24">
        <v>10</v>
      </c>
      <c r="F20" s="34"/>
      <c r="G20" s="38">
        <v>15</v>
      </c>
      <c r="H20" s="31"/>
      <c r="I20" s="24">
        <v>20</v>
      </c>
      <c r="J20" s="40"/>
    </row>
    <row r="21" spans="1:10" s="1" customFormat="1" ht="26.25" customHeight="1" x14ac:dyDescent="0.25">
      <c r="A21" s="27" t="s">
        <v>12</v>
      </c>
      <c r="B21" s="12"/>
      <c r="C21" s="9">
        <v>5.35</v>
      </c>
      <c r="D21" s="32"/>
      <c r="E21" s="24">
        <v>10.7</v>
      </c>
      <c r="F21" s="35"/>
      <c r="G21" s="38">
        <v>16.05</v>
      </c>
      <c r="H21" s="32"/>
      <c r="I21" s="24">
        <v>21.4</v>
      </c>
      <c r="J21" s="41"/>
    </row>
    <row r="22" spans="1:10" s="1" customFormat="1" ht="26.25" customHeight="1" x14ac:dyDescent="0.25">
      <c r="A22" s="27" t="s">
        <v>13</v>
      </c>
      <c r="B22" s="12"/>
      <c r="C22" s="9">
        <v>4.5</v>
      </c>
      <c r="D22" s="32"/>
      <c r="E22" s="24">
        <v>9</v>
      </c>
      <c r="F22" s="35"/>
      <c r="G22" s="38">
        <v>13.5</v>
      </c>
      <c r="H22" s="32"/>
      <c r="I22" s="24">
        <v>18</v>
      </c>
      <c r="J22" s="41"/>
    </row>
    <row r="23" spans="1:10" s="1" customFormat="1" ht="26.25" customHeight="1" x14ac:dyDescent="0.25">
      <c r="A23" s="27" t="s">
        <v>14</v>
      </c>
      <c r="B23" s="12"/>
      <c r="C23" s="9">
        <v>6.5</v>
      </c>
      <c r="D23" s="32"/>
      <c r="E23" s="24">
        <v>13</v>
      </c>
      <c r="F23" s="35"/>
      <c r="G23" s="38">
        <v>19.5</v>
      </c>
      <c r="H23" s="32"/>
      <c r="I23" s="24">
        <v>26</v>
      </c>
      <c r="J23" s="41"/>
    </row>
    <row r="24" spans="1:10" s="1" customFormat="1" ht="26.25" customHeight="1" x14ac:dyDescent="0.25">
      <c r="A24" s="27" t="s">
        <v>15</v>
      </c>
      <c r="B24" s="12"/>
      <c r="C24" s="9">
        <v>5.25</v>
      </c>
      <c r="D24" s="32"/>
      <c r="E24" s="24">
        <v>10.5</v>
      </c>
      <c r="F24" s="35"/>
      <c r="G24" s="38">
        <v>15.75</v>
      </c>
      <c r="H24" s="32"/>
      <c r="I24" s="24">
        <v>21</v>
      </c>
      <c r="J24" s="41"/>
    </row>
    <row r="25" spans="1:10" s="1" customFormat="1" ht="26.25" customHeight="1" x14ac:dyDescent="0.25">
      <c r="A25" s="27" t="s">
        <v>16</v>
      </c>
      <c r="B25" s="12"/>
      <c r="C25" s="9">
        <v>4.5</v>
      </c>
      <c r="D25" s="32"/>
      <c r="E25" s="24">
        <v>9</v>
      </c>
      <c r="F25" s="35"/>
      <c r="G25" s="38">
        <v>13.5</v>
      </c>
      <c r="H25" s="32"/>
      <c r="I25" s="24">
        <v>18</v>
      </c>
      <c r="J25" s="41"/>
    </row>
    <row r="26" spans="1:10" s="1" customFormat="1" ht="26.25" customHeight="1" x14ac:dyDescent="0.25">
      <c r="A26" s="27" t="s">
        <v>17</v>
      </c>
      <c r="B26" s="12"/>
      <c r="C26" s="9">
        <v>4.5</v>
      </c>
      <c r="D26" s="32"/>
      <c r="E26" s="24">
        <v>9</v>
      </c>
      <c r="F26" s="35"/>
      <c r="G26" s="38">
        <v>13.5</v>
      </c>
      <c r="H26" s="32"/>
      <c r="I26" s="24">
        <v>18</v>
      </c>
      <c r="J26" s="41"/>
    </row>
    <row r="27" spans="1:10" s="1" customFormat="1" ht="26.25" customHeight="1" x14ac:dyDescent="0.25">
      <c r="A27" s="27" t="s">
        <v>18</v>
      </c>
      <c r="B27" s="12"/>
      <c r="C27" s="9">
        <v>4</v>
      </c>
      <c r="D27" s="32"/>
      <c r="E27" s="24">
        <v>8</v>
      </c>
      <c r="F27" s="35"/>
      <c r="G27" s="38">
        <v>12</v>
      </c>
      <c r="H27" s="32"/>
      <c r="I27" s="24">
        <v>16</v>
      </c>
      <c r="J27" s="41"/>
    </row>
    <row r="28" spans="1:10" s="1" customFormat="1" ht="26.25" customHeight="1" thickBot="1" x14ac:dyDescent="0.3">
      <c r="A28" s="28" t="s">
        <v>19</v>
      </c>
      <c r="B28" s="13"/>
      <c r="C28" s="10">
        <v>5.35</v>
      </c>
      <c r="D28" s="33"/>
      <c r="E28" s="25">
        <v>10.7</v>
      </c>
      <c r="F28" s="36"/>
      <c r="G28" s="39">
        <v>16.05</v>
      </c>
      <c r="H28" s="33"/>
      <c r="I28" s="25">
        <v>21.4</v>
      </c>
      <c r="J28" s="43"/>
    </row>
    <row r="29" spans="1:10" s="1" customFormat="1" ht="26.25" customHeight="1" thickBot="1" x14ac:dyDescent="0.3">
      <c r="B29" s="60" t="s">
        <v>26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27</v>
      </c>
      <c r="I31" s="44">
        <f>J29+H29+F29+D29+D16+F16+H16+J16</f>
        <v>0</v>
      </c>
      <c r="J31" s="45" t="s">
        <v>34</v>
      </c>
    </row>
    <row r="33" spans="8:10" ht="22.5" x14ac:dyDescent="0.3">
      <c r="H33" s="18" t="s">
        <v>32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45" t="s">
        <v>33</v>
      </c>
    </row>
  </sheetData>
  <mergeCells count="17"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  <mergeCell ref="A1:E2"/>
    <mergeCell ref="C7:D7"/>
    <mergeCell ref="E7:F7"/>
    <mergeCell ref="G7:H7"/>
    <mergeCell ref="I7:J7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/>
  <dimension ref="A1:J33"/>
  <sheetViews>
    <sheetView view="pageBreakPreview" zoomScale="90" zoomScaleNormal="100" zoomScaleSheetLayoutView="90" workbookViewId="0">
      <selection sqref="A1:E2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 t="s">
        <v>30</v>
      </c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 t="s">
        <v>29</v>
      </c>
    </row>
    <row r="6" spans="1:10" ht="15.75" thickBot="1" x14ac:dyDescent="0.3">
      <c r="A6" t="s">
        <v>24</v>
      </c>
    </row>
    <row r="7" spans="1:10" ht="18.75" x14ac:dyDescent="0.25">
      <c r="C7" s="62" t="s">
        <v>20</v>
      </c>
      <c r="D7" s="63"/>
      <c r="E7" s="64" t="s">
        <v>21</v>
      </c>
      <c r="F7" s="65"/>
      <c r="G7" s="66" t="s">
        <v>22</v>
      </c>
      <c r="H7" s="66"/>
      <c r="I7" s="64" t="s">
        <v>23</v>
      </c>
      <c r="J7" s="67"/>
    </row>
    <row r="8" spans="1:10" s="1" customFormat="1" ht="21" customHeight="1" x14ac:dyDescent="0.25">
      <c r="A8" s="58" t="s">
        <v>0</v>
      </c>
      <c r="B8" s="59"/>
      <c r="C8" s="2" t="s">
        <v>8</v>
      </c>
      <c r="D8" s="14" t="s">
        <v>9</v>
      </c>
      <c r="E8" s="15" t="s">
        <v>8</v>
      </c>
      <c r="F8" s="16" t="s">
        <v>9</v>
      </c>
      <c r="G8" s="7" t="s">
        <v>8</v>
      </c>
      <c r="H8" s="14" t="s">
        <v>9</v>
      </c>
      <c r="I8" s="15" t="s">
        <v>8</v>
      </c>
      <c r="J8" s="3" t="s">
        <v>9</v>
      </c>
    </row>
    <row r="9" spans="1:10" s="1" customFormat="1" ht="26.25" customHeight="1" x14ac:dyDescent="0.25">
      <c r="A9" s="26" t="s">
        <v>1</v>
      </c>
      <c r="B9" s="4"/>
      <c r="C9" s="68">
        <v>4.5</v>
      </c>
      <c r="D9" s="31"/>
      <c r="E9" s="71">
        <v>9</v>
      </c>
      <c r="F9" s="34"/>
      <c r="G9" s="74">
        <v>13.5</v>
      </c>
      <c r="H9" s="31"/>
      <c r="I9" s="71">
        <v>18</v>
      </c>
      <c r="J9" s="40"/>
    </row>
    <row r="10" spans="1:10" s="1" customFormat="1" ht="26.25" customHeight="1" x14ac:dyDescent="0.25">
      <c r="A10" s="27" t="s">
        <v>2</v>
      </c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 t="s">
        <v>3</v>
      </c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 t="s">
        <v>4</v>
      </c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 t="s">
        <v>5</v>
      </c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 t="s">
        <v>6</v>
      </c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 t="s">
        <v>7</v>
      </c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 t="s">
        <v>25</v>
      </c>
      <c r="C16" s="61"/>
      <c r="D16" s="30">
        <f>$C$9*(D9+D10+D11+D12+D13++D14+D15)</f>
        <v>0</v>
      </c>
      <c r="E16" s="17"/>
      <c r="F16" s="37">
        <f>$E$9*(F9+F10+F11+F12+F13++F14+F15)</f>
        <v>0</v>
      </c>
      <c r="H16" s="30">
        <f>$G$9*(H9+H10+H11+H12+H13++H14+H15)</f>
        <v>0</v>
      </c>
      <c r="I16" s="17"/>
      <c r="J16" s="42">
        <f>$I$9*(J9+J10+J11+J12+J13++J14+J15)</f>
        <v>0</v>
      </c>
    </row>
    <row r="17" spans="1:10" ht="15.75" thickBot="1" x14ac:dyDescent="0.3"/>
    <row r="18" spans="1:10" ht="18.75" x14ac:dyDescent="0.25">
      <c r="C18" s="62" t="s">
        <v>20</v>
      </c>
      <c r="D18" s="63"/>
      <c r="E18" s="64" t="s">
        <v>21</v>
      </c>
      <c r="F18" s="65"/>
      <c r="G18" s="66" t="s">
        <v>22</v>
      </c>
      <c r="H18" s="66"/>
      <c r="I18" s="64" t="s">
        <v>23</v>
      </c>
      <c r="J18" s="67"/>
    </row>
    <row r="19" spans="1:10" ht="21" customHeight="1" x14ac:dyDescent="0.25">
      <c r="A19" s="58" t="s">
        <v>10</v>
      </c>
      <c r="B19" s="59"/>
      <c r="C19" s="2" t="s">
        <v>8</v>
      </c>
      <c r="D19" s="14" t="s">
        <v>9</v>
      </c>
      <c r="E19" s="15" t="s">
        <v>8</v>
      </c>
      <c r="F19" s="16" t="s">
        <v>9</v>
      </c>
      <c r="G19" s="7" t="s">
        <v>8</v>
      </c>
      <c r="H19" s="14" t="s">
        <v>9</v>
      </c>
      <c r="I19" s="15" t="s">
        <v>8</v>
      </c>
      <c r="J19" s="3" t="s">
        <v>9</v>
      </c>
    </row>
    <row r="20" spans="1:10" s="1" customFormat="1" ht="26.25" customHeight="1" x14ac:dyDescent="0.25">
      <c r="A20" s="27" t="s">
        <v>11</v>
      </c>
      <c r="B20" s="11"/>
      <c r="C20" s="8">
        <v>5</v>
      </c>
      <c r="D20" s="31"/>
      <c r="E20" s="24">
        <v>10</v>
      </c>
      <c r="F20" s="34"/>
      <c r="G20" s="38">
        <v>15</v>
      </c>
      <c r="H20" s="31"/>
      <c r="I20" s="24">
        <v>20</v>
      </c>
      <c r="J20" s="40"/>
    </row>
    <row r="21" spans="1:10" s="1" customFormat="1" ht="26.25" customHeight="1" x14ac:dyDescent="0.25">
      <c r="A21" s="27" t="s">
        <v>12</v>
      </c>
      <c r="B21" s="12"/>
      <c r="C21" s="9">
        <v>5.35</v>
      </c>
      <c r="D21" s="32"/>
      <c r="E21" s="24">
        <v>10.7</v>
      </c>
      <c r="F21" s="35"/>
      <c r="G21" s="38">
        <v>16.05</v>
      </c>
      <c r="H21" s="32"/>
      <c r="I21" s="24">
        <v>21.4</v>
      </c>
      <c r="J21" s="41"/>
    </row>
    <row r="22" spans="1:10" s="1" customFormat="1" ht="26.25" customHeight="1" x14ac:dyDescent="0.25">
      <c r="A22" s="27" t="s">
        <v>13</v>
      </c>
      <c r="B22" s="12"/>
      <c r="C22" s="9">
        <v>4.5</v>
      </c>
      <c r="D22" s="32"/>
      <c r="E22" s="24">
        <v>9</v>
      </c>
      <c r="F22" s="35"/>
      <c r="G22" s="38">
        <v>13.5</v>
      </c>
      <c r="H22" s="32"/>
      <c r="I22" s="24">
        <v>18</v>
      </c>
      <c r="J22" s="41"/>
    </row>
    <row r="23" spans="1:10" s="1" customFormat="1" ht="26.25" customHeight="1" x14ac:dyDescent="0.25">
      <c r="A23" s="27" t="s">
        <v>14</v>
      </c>
      <c r="B23" s="12"/>
      <c r="C23" s="9">
        <v>6.5</v>
      </c>
      <c r="D23" s="32"/>
      <c r="E23" s="24">
        <v>13</v>
      </c>
      <c r="F23" s="35"/>
      <c r="G23" s="38">
        <v>19.5</v>
      </c>
      <c r="H23" s="32"/>
      <c r="I23" s="24">
        <v>26</v>
      </c>
      <c r="J23" s="41"/>
    </row>
    <row r="24" spans="1:10" s="1" customFormat="1" ht="26.25" customHeight="1" x14ac:dyDescent="0.25">
      <c r="A24" s="27" t="s">
        <v>15</v>
      </c>
      <c r="B24" s="12"/>
      <c r="C24" s="9">
        <v>5.25</v>
      </c>
      <c r="D24" s="32"/>
      <c r="E24" s="24">
        <v>10.5</v>
      </c>
      <c r="F24" s="35"/>
      <c r="G24" s="38">
        <v>15.75</v>
      </c>
      <c r="H24" s="32"/>
      <c r="I24" s="24">
        <v>21</v>
      </c>
      <c r="J24" s="41"/>
    </row>
    <row r="25" spans="1:10" s="1" customFormat="1" ht="26.25" customHeight="1" x14ac:dyDescent="0.25">
      <c r="A25" s="27" t="s">
        <v>16</v>
      </c>
      <c r="B25" s="12"/>
      <c r="C25" s="9">
        <v>4.5</v>
      </c>
      <c r="D25" s="32"/>
      <c r="E25" s="24">
        <v>9</v>
      </c>
      <c r="F25" s="35"/>
      <c r="G25" s="38">
        <v>13.5</v>
      </c>
      <c r="H25" s="32"/>
      <c r="I25" s="24">
        <v>18</v>
      </c>
      <c r="J25" s="41"/>
    </row>
    <row r="26" spans="1:10" s="1" customFormat="1" ht="26.25" customHeight="1" x14ac:dyDescent="0.25">
      <c r="A26" s="27" t="s">
        <v>17</v>
      </c>
      <c r="B26" s="12"/>
      <c r="C26" s="9">
        <v>4.5</v>
      </c>
      <c r="D26" s="32"/>
      <c r="E26" s="24">
        <v>9</v>
      </c>
      <c r="F26" s="35"/>
      <c r="G26" s="38">
        <v>13.5</v>
      </c>
      <c r="H26" s="32"/>
      <c r="I26" s="24">
        <v>18</v>
      </c>
      <c r="J26" s="41"/>
    </row>
    <row r="27" spans="1:10" s="1" customFormat="1" ht="26.25" customHeight="1" x14ac:dyDescent="0.25">
      <c r="A27" s="27" t="s">
        <v>18</v>
      </c>
      <c r="B27" s="12"/>
      <c r="C27" s="9">
        <v>4</v>
      </c>
      <c r="D27" s="32"/>
      <c r="E27" s="24">
        <v>8</v>
      </c>
      <c r="F27" s="35"/>
      <c r="G27" s="38">
        <v>12</v>
      </c>
      <c r="H27" s="32"/>
      <c r="I27" s="24">
        <v>16</v>
      </c>
      <c r="J27" s="41"/>
    </row>
    <row r="28" spans="1:10" s="1" customFormat="1" ht="26.25" customHeight="1" thickBot="1" x14ac:dyDescent="0.3">
      <c r="A28" s="28" t="s">
        <v>19</v>
      </c>
      <c r="B28" s="13"/>
      <c r="C28" s="10">
        <v>5.35</v>
      </c>
      <c r="D28" s="33"/>
      <c r="E28" s="25">
        <v>10.7</v>
      </c>
      <c r="F28" s="36"/>
      <c r="G28" s="39">
        <v>16.05</v>
      </c>
      <c r="H28" s="33"/>
      <c r="I28" s="25">
        <v>21.4</v>
      </c>
      <c r="J28" s="43"/>
    </row>
    <row r="29" spans="1:10" s="1" customFormat="1" ht="26.25" customHeight="1" thickBot="1" x14ac:dyDescent="0.3">
      <c r="B29" s="60" t="s">
        <v>26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27</v>
      </c>
      <c r="I31" s="44">
        <f>J29+H29+F29+D29+D16+F16+H16+J16</f>
        <v>0</v>
      </c>
      <c r="J31" s="45" t="s">
        <v>34</v>
      </c>
    </row>
    <row r="33" spans="8:10" ht="22.5" x14ac:dyDescent="0.3">
      <c r="H33" s="18" t="s">
        <v>32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45" t="s">
        <v>33</v>
      </c>
    </row>
  </sheetData>
  <mergeCells count="17"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  <mergeCell ref="A1:E2"/>
    <mergeCell ref="C7:D7"/>
    <mergeCell ref="E7:F7"/>
    <mergeCell ref="G7:H7"/>
    <mergeCell ref="I7:J7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/>
  <dimension ref="A1:J33"/>
  <sheetViews>
    <sheetView view="pageBreakPreview" zoomScale="90" zoomScaleNormal="100" zoomScaleSheetLayoutView="90" workbookViewId="0">
      <selection sqref="A1:E2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 t="s">
        <v>30</v>
      </c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 t="s">
        <v>29</v>
      </c>
    </row>
    <row r="6" spans="1:10" ht="15.75" thickBot="1" x14ac:dyDescent="0.3">
      <c r="A6" t="s">
        <v>24</v>
      </c>
    </row>
    <row r="7" spans="1:10" ht="18.75" x14ac:dyDescent="0.25">
      <c r="C7" s="62" t="s">
        <v>20</v>
      </c>
      <c r="D7" s="63"/>
      <c r="E7" s="64" t="s">
        <v>21</v>
      </c>
      <c r="F7" s="65"/>
      <c r="G7" s="66" t="s">
        <v>22</v>
      </c>
      <c r="H7" s="66"/>
      <c r="I7" s="64" t="s">
        <v>23</v>
      </c>
      <c r="J7" s="67"/>
    </row>
    <row r="8" spans="1:10" s="1" customFormat="1" ht="21" customHeight="1" x14ac:dyDescent="0.25">
      <c r="A8" s="58" t="s">
        <v>0</v>
      </c>
      <c r="B8" s="59"/>
      <c r="C8" s="2" t="s">
        <v>8</v>
      </c>
      <c r="D8" s="14" t="s">
        <v>9</v>
      </c>
      <c r="E8" s="15" t="s">
        <v>8</v>
      </c>
      <c r="F8" s="16" t="s">
        <v>9</v>
      </c>
      <c r="G8" s="7" t="s">
        <v>8</v>
      </c>
      <c r="H8" s="14" t="s">
        <v>9</v>
      </c>
      <c r="I8" s="15" t="s">
        <v>8</v>
      </c>
      <c r="J8" s="3" t="s">
        <v>9</v>
      </c>
    </row>
    <row r="9" spans="1:10" s="1" customFormat="1" ht="26.25" customHeight="1" x14ac:dyDescent="0.25">
      <c r="A9" s="26" t="s">
        <v>1</v>
      </c>
      <c r="B9" s="4"/>
      <c r="C9" s="68">
        <v>4.5</v>
      </c>
      <c r="D9" s="31"/>
      <c r="E9" s="71">
        <v>9</v>
      </c>
      <c r="F9" s="34"/>
      <c r="G9" s="74">
        <v>13.5</v>
      </c>
      <c r="H9" s="31"/>
      <c r="I9" s="71">
        <v>18</v>
      </c>
      <c r="J9" s="40"/>
    </row>
    <row r="10" spans="1:10" s="1" customFormat="1" ht="26.25" customHeight="1" x14ac:dyDescent="0.25">
      <c r="A10" s="27" t="s">
        <v>2</v>
      </c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 t="s">
        <v>3</v>
      </c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 t="s">
        <v>4</v>
      </c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 t="s">
        <v>5</v>
      </c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 t="s">
        <v>6</v>
      </c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 t="s">
        <v>7</v>
      </c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 t="s">
        <v>25</v>
      </c>
      <c r="C16" s="61"/>
      <c r="D16" s="30">
        <f>$C$9*(D9+D10+D11+D12+D13++D14+D15)</f>
        <v>0</v>
      </c>
      <c r="E16" s="17"/>
      <c r="F16" s="37">
        <f>$E$9*(F9+F10+F11+F12+F13++F14+F15)</f>
        <v>0</v>
      </c>
      <c r="H16" s="30">
        <f>$G$9*(H9+H10+H11+H12+H13++H14+H15)</f>
        <v>0</v>
      </c>
      <c r="I16" s="17"/>
      <c r="J16" s="42">
        <f>$I$9*(J9+J10+J11+J12+J13++J14+J15)</f>
        <v>0</v>
      </c>
    </row>
    <row r="17" spans="1:10" ht="15.75" thickBot="1" x14ac:dyDescent="0.3"/>
    <row r="18" spans="1:10" ht="18.75" x14ac:dyDescent="0.25">
      <c r="C18" s="62" t="s">
        <v>20</v>
      </c>
      <c r="D18" s="63"/>
      <c r="E18" s="64" t="s">
        <v>21</v>
      </c>
      <c r="F18" s="65"/>
      <c r="G18" s="66" t="s">
        <v>22</v>
      </c>
      <c r="H18" s="66"/>
      <c r="I18" s="64" t="s">
        <v>23</v>
      </c>
      <c r="J18" s="67"/>
    </row>
    <row r="19" spans="1:10" ht="21" customHeight="1" x14ac:dyDescent="0.25">
      <c r="A19" s="58" t="s">
        <v>10</v>
      </c>
      <c r="B19" s="59"/>
      <c r="C19" s="2" t="s">
        <v>8</v>
      </c>
      <c r="D19" s="14" t="s">
        <v>9</v>
      </c>
      <c r="E19" s="15" t="s">
        <v>8</v>
      </c>
      <c r="F19" s="16" t="s">
        <v>9</v>
      </c>
      <c r="G19" s="7" t="s">
        <v>8</v>
      </c>
      <c r="H19" s="14" t="s">
        <v>9</v>
      </c>
      <c r="I19" s="15" t="s">
        <v>8</v>
      </c>
      <c r="J19" s="3" t="s">
        <v>9</v>
      </c>
    </row>
    <row r="20" spans="1:10" s="1" customFormat="1" ht="26.25" customHeight="1" x14ac:dyDescent="0.25">
      <c r="A20" s="27" t="s">
        <v>11</v>
      </c>
      <c r="B20" s="11"/>
      <c r="C20" s="8">
        <v>5</v>
      </c>
      <c r="D20" s="31"/>
      <c r="E20" s="24">
        <v>10</v>
      </c>
      <c r="F20" s="34"/>
      <c r="G20" s="38">
        <v>15</v>
      </c>
      <c r="H20" s="31"/>
      <c r="I20" s="24">
        <v>20</v>
      </c>
      <c r="J20" s="40"/>
    </row>
    <row r="21" spans="1:10" s="1" customFormat="1" ht="26.25" customHeight="1" x14ac:dyDescent="0.25">
      <c r="A21" s="27" t="s">
        <v>12</v>
      </c>
      <c r="B21" s="12"/>
      <c r="C21" s="9">
        <v>5.35</v>
      </c>
      <c r="D21" s="32"/>
      <c r="E21" s="24">
        <v>10.7</v>
      </c>
      <c r="F21" s="35"/>
      <c r="G21" s="38">
        <v>16.05</v>
      </c>
      <c r="H21" s="32"/>
      <c r="I21" s="24">
        <v>21.4</v>
      </c>
      <c r="J21" s="41"/>
    </row>
    <row r="22" spans="1:10" s="1" customFormat="1" ht="26.25" customHeight="1" x14ac:dyDescent="0.25">
      <c r="A22" s="27" t="s">
        <v>13</v>
      </c>
      <c r="B22" s="12"/>
      <c r="C22" s="9">
        <v>4.5</v>
      </c>
      <c r="D22" s="32"/>
      <c r="E22" s="24">
        <v>9</v>
      </c>
      <c r="F22" s="35"/>
      <c r="G22" s="38">
        <v>13.5</v>
      </c>
      <c r="H22" s="32"/>
      <c r="I22" s="24">
        <v>18</v>
      </c>
      <c r="J22" s="41"/>
    </row>
    <row r="23" spans="1:10" s="1" customFormat="1" ht="26.25" customHeight="1" x14ac:dyDescent="0.25">
      <c r="A23" s="27" t="s">
        <v>14</v>
      </c>
      <c r="B23" s="12"/>
      <c r="C23" s="9">
        <v>6.5</v>
      </c>
      <c r="D23" s="32"/>
      <c r="E23" s="24">
        <v>13</v>
      </c>
      <c r="F23" s="35"/>
      <c r="G23" s="38">
        <v>19.5</v>
      </c>
      <c r="H23" s="32"/>
      <c r="I23" s="24">
        <v>26</v>
      </c>
      <c r="J23" s="41"/>
    </row>
    <row r="24" spans="1:10" s="1" customFormat="1" ht="26.25" customHeight="1" x14ac:dyDescent="0.25">
      <c r="A24" s="27" t="s">
        <v>15</v>
      </c>
      <c r="B24" s="12"/>
      <c r="C24" s="9">
        <v>5.25</v>
      </c>
      <c r="D24" s="32"/>
      <c r="E24" s="24">
        <v>10.5</v>
      </c>
      <c r="F24" s="35"/>
      <c r="G24" s="38">
        <v>15.75</v>
      </c>
      <c r="H24" s="32"/>
      <c r="I24" s="24">
        <v>21</v>
      </c>
      <c r="J24" s="41"/>
    </row>
    <row r="25" spans="1:10" s="1" customFormat="1" ht="26.25" customHeight="1" x14ac:dyDescent="0.25">
      <c r="A25" s="27" t="s">
        <v>16</v>
      </c>
      <c r="B25" s="12"/>
      <c r="C25" s="9">
        <v>4.5</v>
      </c>
      <c r="D25" s="32"/>
      <c r="E25" s="24">
        <v>9</v>
      </c>
      <c r="F25" s="35"/>
      <c r="G25" s="38">
        <v>13.5</v>
      </c>
      <c r="H25" s="32"/>
      <c r="I25" s="24">
        <v>18</v>
      </c>
      <c r="J25" s="41"/>
    </row>
    <row r="26" spans="1:10" s="1" customFormat="1" ht="26.25" customHeight="1" x14ac:dyDescent="0.25">
      <c r="A26" s="27" t="s">
        <v>17</v>
      </c>
      <c r="B26" s="12"/>
      <c r="C26" s="9">
        <v>4.5</v>
      </c>
      <c r="D26" s="32"/>
      <c r="E26" s="24">
        <v>9</v>
      </c>
      <c r="F26" s="35"/>
      <c r="G26" s="38">
        <v>13.5</v>
      </c>
      <c r="H26" s="32"/>
      <c r="I26" s="24">
        <v>18</v>
      </c>
      <c r="J26" s="41"/>
    </row>
    <row r="27" spans="1:10" s="1" customFormat="1" ht="26.25" customHeight="1" x14ac:dyDescent="0.25">
      <c r="A27" s="27" t="s">
        <v>18</v>
      </c>
      <c r="B27" s="12"/>
      <c r="C27" s="9">
        <v>4</v>
      </c>
      <c r="D27" s="32"/>
      <c r="E27" s="24">
        <v>8</v>
      </c>
      <c r="F27" s="35"/>
      <c r="G27" s="38">
        <v>12</v>
      </c>
      <c r="H27" s="32"/>
      <c r="I27" s="24">
        <v>16</v>
      </c>
      <c r="J27" s="41"/>
    </row>
    <row r="28" spans="1:10" s="1" customFormat="1" ht="26.25" customHeight="1" thickBot="1" x14ac:dyDescent="0.3">
      <c r="A28" s="28" t="s">
        <v>19</v>
      </c>
      <c r="B28" s="13"/>
      <c r="C28" s="10">
        <v>5.35</v>
      </c>
      <c r="D28" s="33"/>
      <c r="E28" s="25">
        <v>10.7</v>
      </c>
      <c r="F28" s="36"/>
      <c r="G28" s="39">
        <v>16.05</v>
      </c>
      <c r="H28" s="33"/>
      <c r="I28" s="25">
        <v>21.4</v>
      </c>
      <c r="J28" s="43"/>
    </row>
    <row r="29" spans="1:10" s="1" customFormat="1" ht="26.25" customHeight="1" thickBot="1" x14ac:dyDescent="0.3">
      <c r="B29" s="60" t="s">
        <v>26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27</v>
      </c>
      <c r="I31" s="44">
        <f>J29+H29+F29+D29+D16+F16+H16+J16</f>
        <v>0</v>
      </c>
      <c r="J31" s="45" t="s">
        <v>34</v>
      </c>
    </row>
    <row r="33" spans="8:10" ht="22.5" x14ac:dyDescent="0.3">
      <c r="H33" s="18" t="s">
        <v>32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45" t="s">
        <v>33</v>
      </c>
    </row>
  </sheetData>
  <mergeCells count="17"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  <mergeCell ref="A1:E2"/>
    <mergeCell ref="C7:D7"/>
    <mergeCell ref="E7:F7"/>
    <mergeCell ref="G7:H7"/>
    <mergeCell ref="I7:J7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/>
  <dimension ref="A1:J33"/>
  <sheetViews>
    <sheetView view="pageBreakPreview" zoomScale="90" zoomScaleNormal="100" zoomScaleSheetLayoutView="90" workbookViewId="0">
      <selection sqref="A1:E2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 t="s">
        <v>30</v>
      </c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 t="s">
        <v>29</v>
      </c>
    </row>
    <row r="6" spans="1:10" ht="15.75" thickBot="1" x14ac:dyDescent="0.3">
      <c r="A6" t="s">
        <v>24</v>
      </c>
    </row>
    <row r="7" spans="1:10" ht="18.75" x14ac:dyDescent="0.25">
      <c r="C7" s="62" t="s">
        <v>20</v>
      </c>
      <c r="D7" s="63"/>
      <c r="E7" s="64" t="s">
        <v>21</v>
      </c>
      <c r="F7" s="65"/>
      <c r="G7" s="66" t="s">
        <v>22</v>
      </c>
      <c r="H7" s="66"/>
      <c r="I7" s="64" t="s">
        <v>23</v>
      </c>
      <c r="J7" s="67"/>
    </row>
    <row r="8" spans="1:10" s="1" customFormat="1" ht="21" customHeight="1" x14ac:dyDescent="0.25">
      <c r="A8" s="58" t="s">
        <v>0</v>
      </c>
      <c r="B8" s="59"/>
      <c r="C8" s="2" t="s">
        <v>8</v>
      </c>
      <c r="D8" s="14" t="s">
        <v>9</v>
      </c>
      <c r="E8" s="15" t="s">
        <v>8</v>
      </c>
      <c r="F8" s="16" t="s">
        <v>9</v>
      </c>
      <c r="G8" s="7" t="s">
        <v>8</v>
      </c>
      <c r="H8" s="14" t="s">
        <v>9</v>
      </c>
      <c r="I8" s="15" t="s">
        <v>8</v>
      </c>
      <c r="J8" s="3" t="s">
        <v>9</v>
      </c>
    </row>
    <row r="9" spans="1:10" s="1" customFormat="1" ht="26.25" customHeight="1" x14ac:dyDescent="0.25">
      <c r="A9" s="26" t="s">
        <v>1</v>
      </c>
      <c r="B9" s="4"/>
      <c r="C9" s="68">
        <v>4.5</v>
      </c>
      <c r="D9" s="31"/>
      <c r="E9" s="71">
        <v>9</v>
      </c>
      <c r="F9" s="34"/>
      <c r="G9" s="74">
        <v>13.5</v>
      </c>
      <c r="H9" s="31"/>
      <c r="I9" s="71">
        <v>18</v>
      </c>
      <c r="J9" s="40"/>
    </row>
    <row r="10" spans="1:10" s="1" customFormat="1" ht="26.25" customHeight="1" x14ac:dyDescent="0.25">
      <c r="A10" s="27" t="s">
        <v>2</v>
      </c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 t="s">
        <v>3</v>
      </c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 t="s">
        <v>4</v>
      </c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 t="s">
        <v>5</v>
      </c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 t="s">
        <v>6</v>
      </c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 t="s">
        <v>7</v>
      </c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 t="s">
        <v>25</v>
      </c>
      <c r="C16" s="61"/>
      <c r="D16" s="30">
        <f>$C$9*(D9+D10+D11+D12+D13++D14+D15)</f>
        <v>0</v>
      </c>
      <c r="E16" s="17"/>
      <c r="F16" s="37">
        <f>$E$9*(F9+F10+F11+F12+F13++F14+F15)</f>
        <v>0</v>
      </c>
      <c r="H16" s="30">
        <f>$G$9*(H9+H10+H11+H12+H13++H14+H15)</f>
        <v>0</v>
      </c>
      <c r="I16" s="17"/>
      <c r="J16" s="42">
        <f>$I$9*(J9+J10+J11+J12+J13++J14+J15)</f>
        <v>0</v>
      </c>
    </row>
    <row r="17" spans="1:10" ht="15.75" thickBot="1" x14ac:dyDescent="0.3"/>
    <row r="18" spans="1:10" ht="18.75" x14ac:dyDescent="0.25">
      <c r="C18" s="62" t="s">
        <v>20</v>
      </c>
      <c r="D18" s="63"/>
      <c r="E18" s="64" t="s">
        <v>21</v>
      </c>
      <c r="F18" s="65"/>
      <c r="G18" s="66" t="s">
        <v>22</v>
      </c>
      <c r="H18" s="66"/>
      <c r="I18" s="64" t="s">
        <v>23</v>
      </c>
      <c r="J18" s="67"/>
    </row>
    <row r="19" spans="1:10" ht="21" customHeight="1" x14ac:dyDescent="0.25">
      <c r="A19" s="58" t="s">
        <v>10</v>
      </c>
      <c r="B19" s="59"/>
      <c r="C19" s="2" t="s">
        <v>8</v>
      </c>
      <c r="D19" s="14" t="s">
        <v>9</v>
      </c>
      <c r="E19" s="15" t="s">
        <v>8</v>
      </c>
      <c r="F19" s="16" t="s">
        <v>9</v>
      </c>
      <c r="G19" s="7" t="s">
        <v>8</v>
      </c>
      <c r="H19" s="14" t="s">
        <v>9</v>
      </c>
      <c r="I19" s="15" t="s">
        <v>8</v>
      </c>
      <c r="J19" s="3" t="s">
        <v>9</v>
      </c>
    </row>
    <row r="20" spans="1:10" s="1" customFormat="1" ht="26.25" customHeight="1" x14ac:dyDescent="0.25">
      <c r="A20" s="27" t="s">
        <v>11</v>
      </c>
      <c r="B20" s="11"/>
      <c r="C20" s="8">
        <v>5</v>
      </c>
      <c r="D20" s="31"/>
      <c r="E20" s="24">
        <v>10</v>
      </c>
      <c r="F20" s="34"/>
      <c r="G20" s="38">
        <v>15</v>
      </c>
      <c r="H20" s="31"/>
      <c r="I20" s="24">
        <v>20</v>
      </c>
      <c r="J20" s="40"/>
    </row>
    <row r="21" spans="1:10" s="1" customFormat="1" ht="26.25" customHeight="1" x14ac:dyDescent="0.25">
      <c r="A21" s="27" t="s">
        <v>12</v>
      </c>
      <c r="B21" s="12"/>
      <c r="C21" s="9">
        <v>5.35</v>
      </c>
      <c r="D21" s="32"/>
      <c r="E21" s="24">
        <v>10.7</v>
      </c>
      <c r="F21" s="35"/>
      <c r="G21" s="38">
        <v>16.05</v>
      </c>
      <c r="H21" s="32"/>
      <c r="I21" s="24">
        <v>21.4</v>
      </c>
      <c r="J21" s="41"/>
    </row>
    <row r="22" spans="1:10" s="1" customFormat="1" ht="26.25" customHeight="1" x14ac:dyDescent="0.25">
      <c r="A22" s="27" t="s">
        <v>13</v>
      </c>
      <c r="B22" s="12"/>
      <c r="C22" s="9">
        <v>4.5</v>
      </c>
      <c r="D22" s="32"/>
      <c r="E22" s="24">
        <v>9</v>
      </c>
      <c r="F22" s="35"/>
      <c r="G22" s="38">
        <v>13.5</v>
      </c>
      <c r="H22" s="32"/>
      <c r="I22" s="24">
        <v>18</v>
      </c>
      <c r="J22" s="41"/>
    </row>
    <row r="23" spans="1:10" s="1" customFormat="1" ht="26.25" customHeight="1" x14ac:dyDescent="0.25">
      <c r="A23" s="27" t="s">
        <v>14</v>
      </c>
      <c r="B23" s="12"/>
      <c r="C23" s="9">
        <v>6.5</v>
      </c>
      <c r="D23" s="32"/>
      <c r="E23" s="24">
        <v>13</v>
      </c>
      <c r="F23" s="35"/>
      <c r="G23" s="38">
        <v>19.5</v>
      </c>
      <c r="H23" s="32"/>
      <c r="I23" s="24">
        <v>26</v>
      </c>
      <c r="J23" s="41"/>
    </row>
    <row r="24" spans="1:10" s="1" customFormat="1" ht="26.25" customHeight="1" x14ac:dyDescent="0.25">
      <c r="A24" s="27" t="s">
        <v>15</v>
      </c>
      <c r="B24" s="12"/>
      <c r="C24" s="9">
        <v>5.25</v>
      </c>
      <c r="D24" s="32"/>
      <c r="E24" s="24">
        <v>10.5</v>
      </c>
      <c r="F24" s="35"/>
      <c r="G24" s="38">
        <v>15.75</v>
      </c>
      <c r="H24" s="32"/>
      <c r="I24" s="24">
        <v>21</v>
      </c>
      <c r="J24" s="41"/>
    </row>
    <row r="25" spans="1:10" s="1" customFormat="1" ht="26.25" customHeight="1" x14ac:dyDescent="0.25">
      <c r="A25" s="27" t="s">
        <v>16</v>
      </c>
      <c r="B25" s="12"/>
      <c r="C25" s="9">
        <v>4.5</v>
      </c>
      <c r="D25" s="32"/>
      <c r="E25" s="24">
        <v>9</v>
      </c>
      <c r="F25" s="35"/>
      <c r="G25" s="38">
        <v>13.5</v>
      </c>
      <c r="H25" s="32"/>
      <c r="I25" s="24">
        <v>18</v>
      </c>
      <c r="J25" s="41"/>
    </row>
    <row r="26" spans="1:10" s="1" customFormat="1" ht="26.25" customHeight="1" x14ac:dyDescent="0.25">
      <c r="A26" s="27" t="s">
        <v>17</v>
      </c>
      <c r="B26" s="12"/>
      <c r="C26" s="9">
        <v>4.5</v>
      </c>
      <c r="D26" s="32"/>
      <c r="E26" s="24">
        <v>9</v>
      </c>
      <c r="F26" s="35"/>
      <c r="G26" s="38">
        <v>13.5</v>
      </c>
      <c r="H26" s="32"/>
      <c r="I26" s="24">
        <v>18</v>
      </c>
      <c r="J26" s="41"/>
    </row>
    <row r="27" spans="1:10" s="1" customFormat="1" ht="26.25" customHeight="1" x14ac:dyDescent="0.25">
      <c r="A27" s="27" t="s">
        <v>18</v>
      </c>
      <c r="B27" s="12"/>
      <c r="C27" s="9">
        <v>4</v>
      </c>
      <c r="D27" s="32"/>
      <c r="E27" s="24">
        <v>8</v>
      </c>
      <c r="F27" s="35"/>
      <c r="G27" s="38">
        <v>12</v>
      </c>
      <c r="H27" s="32"/>
      <c r="I27" s="24">
        <v>16</v>
      </c>
      <c r="J27" s="41"/>
    </row>
    <row r="28" spans="1:10" s="1" customFormat="1" ht="26.25" customHeight="1" thickBot="1" x14ac:dyDescent="0.3">
      <c r="A28" s="28" t="s">
        <v>19</v>
      </c>
      <c r="B28" s="13"/>
      <c r="C28" s="10">
        <v>5.35</v>
      </c>
      <c r="D28" s="33"/>
      <c r="E28" s="25">
        <v>10.7</v>
      </c>
      <c r="F28" s="36"/>
      <c r="G28" s="39">
        <v>16.05</v>
      </c>
      <c r="H28" s="33"/>
      <c r="I28" s="25">
        <v>21.4</v>
      </c>
      <c r="J28" s="43"/>
    </row>
    <row r="29" spans="1:10" s="1" customFormat="1" ht="26.25" customHeight="1" thickBot="1" x14ac:dyDescent="0.3">
      <c r="B29" s="60" t="s">
        <v>26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27</v>
      </c>
      <c r="I31" s="44">
        <f>J29+H29+F29+D29+D16+F16+H16+J16</f>
        <v>0</v>
      </c>
      <c r="J31" s="45" t="s">
        <v>34</v>
      </c>
    </row>
    <row r="33" spans="8:10" ht="22.5" x14ac:dyDescent="0.3">
      <c r="H33" s="18" t="s">
        <v>32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45" t="s">
        <v>33</v>
      </c>
    </row>
  </sheetData>
  <mergeCells count="17"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  <mergeCell ref="A1:E2"/>
    <mergeCell ref="C7:D7"/>
    <mergeCell ref="E7:F7"/>
    <mergeCell ref="G7:H7"/>
    <mergeCell ref="I7:J7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/>
  <dimension ref="A1:J33"/>
  <sheetViews>
    <sheetView view="pageBreakPreview" zoomScale="90" zoomScaleNormal="100" zoomScaleSheetLayoutView="90" workbookViewId="0">
      <selection sqref="A1:E2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 t="s">
        <v>30</v>
      </c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 t="s">
        <v>29</v>
      </c>
    </row>
    <row r="6" spans="1:10" ht="15.75" thickBot="1" x14ac:dyDescent="0.3">
      <c r="A6" t="s">
        <v>24</v>
      </c>
    </row>
    <row r="7" spans="1:10" ht="18.75" x14ac:dyDescent="0.25">
      <c r="C7" s="62" t="s">
        <v>20</v>
      </c>
      <c r="D7" s="63"/>
      <c r="E7" s="64" t="s">
        <v>21</v>
      </c>
      <c r="F7" s="65"/>
      <c r="G7" s="66" t="s">
        <v>22</v>
      </c>
      <c r="H7" s="66"/>
      <c r="I7" s="64" t="s">
        <v>23</v>
      </c>
      <c r="J7" s="67"/>
    </row>
    <row r="8" spans="1:10" s="1" customFormat="1" ht="21" customHeight="1" x14ac:dyDescent="0.25">
      <c r="A8" s="58" t="s">
        <v>0</v>
      </c>
      <c r="B8" s="59"/>
      <c r="C8" s="2" t="s">
        <v>8</v>
      </c>
      <c r="D8" s="14" t="s">
        <v>9</v>
      </c>
      <c r="E8" s="15" t="s">
        <v>8</v>
      </c>
      <c r="F8" s="16" t="s">
        <v>9</v>
      </c>
      <c r="G8" s="7" t="s">
        <v>8</v>
      </c>
      <c r="H8" s="14" t="s">
        <v>9</v>
      </c>
      <c r="I8" s="15" t="s">
        <v>8</v>
      </c>
      <c r="J8" s="3" t="s">
        <v>9</v>
      </c>
    </row>
    <row r="9" spans="1:10" s="1" customFormat="1" ht="26.25" customHeight="1" x14ac:dyDescent="0.25">
      <c r="A9" s="26" t="s">
        <v>1</v>
      </c>
      <c r="B9" s="4"/>
      <c r="C9" s="68">
        <v>4.5</v>
      </c>
      <c r="D9" s="31"/>
      <c r="E9" s="71">
        <v>9</v>
      </c>
      <c r="F9" s="34"/>
      <c r="G9" s="74">
        <v>13.5</v>
      </c>
      <c r="H9" s="31"/>
      <c r="I9" s="71">
        <v>18</v>
      </c>
      <c r="J9" s="40"/>
    </row>
    <row r="10" spans="1:10" s="1" customFormat="1" ht="26.25" customHeight="1" x14ac:dyDescent="0.25">
      <c r="A10" s="27" t="s">
        <v>2</v>
      </c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 t="s">
        <v>3</v>
      </c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 t="s">
        <v>4</v>
      </c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 t="s">
        <v>5</v>
      </c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 t="s">
        <v>6</v>
      </c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 t="s">
        <v>7</v>
      </c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 t="s">
        <v>25</v>
      </c>
      <c r="C16" s="61"/>
      <c r="D16" s="30">
        <f>$C$9*(D9+D10+D11+D12+D13++D14+D15)</f>
        <v>0</v>
      </c>
      <c r="E16" s="17"/>
      <c r="F16" s="37">
        <f>$E$9*(F9+F10+F11+F12+F13++F14+F15)</f>
        <v>0</v>
      </c>
      <c r="H16" s="30">
        <f>$G$9*(H9+H10+H11+H12+H13++H14+H15)</f>
        <v>0</v>
      </c>
      <c r="I16" s="17"/>
      <c r="J16" s="42">
        <f>$I$9*(J9+J10+J11+J12+J13++J14+J15)</f>
        <v>0</v>
      </c>
    </row>
    <row r="17" spans="1:10" ht="15.75" thickBot="1" x14ac:dyDescent="0.3"/>
    <row r="18" spans="1:10" ht="18.75" x14ac:dyDescent="0.25">
      <c r="C18" s="62" t="s">
        <v>20</v>
      </c>
      <c r="D18" s="63"/>
      <c r="E18" s="64" t="s">
        <v>21</v>
      </c>
      <c r="F18" s="65"/>
      <c r="G18" s="66" t="s">
        <v>22</v>
      </c>
      <c r="H18" s="66"/>
      <c r="I18" s="64" t="s">
        <v>23</v>
      </c>
      <c r="J18" s="67"/>
    </row>
    <row r="19" spans="1:10" ht="21" customHeight="1" x14ac:dyDescent="0.25">
      <c r="A19" s="58" t="s">
        <v>10</v>
      </c>
      <c r="B19" s="59"/>
      <c r="C19" s="2" t="s">
        <v>8</v>
      </c>
      <c r="D19" s="14" t="s">
        <v>9</v>
      </c>
      <c r="E19" s="15" t="s">
        <v>8</v>
      </c>
      <c r="F19" s="16" t="s">
        <v>9</v>
      </c>
      <c r="G19" s="7" t="s">
        <v>8</v>
      </c>
      <c r="H19" s="14" t="s">
        <v>9</v>
      </c>
      <c r="I19" s="15" t="s">
        <v>8</v>
      </c>
      <c r="J19" s="3" t="s">
        <v>9</v>
      </c>
    </row>
    <row r="20" spans="1:10" s="1" customFormat="1" ht="26.25" customHeight="1" x14ac:dyDescent="0.25">
      <c r="A20" s="27" t="s">
        <v>11</v>
      </c>
      <c r="B20" s="11"/>
      <c r="C20" s="8">
        <v>5</v>
      </c>
      <c r="D20" s="31"/>
      <c r="E20" s="24">
        <v>10</v>
      </c>
      <c r="F20" s="34"/>
      <c r="G20" s="38">
        <v>15</v>
      </c>
      <c r="H20" s="31"/>
      <c r="I20" s="24">
        <v>20</v>
      </c>
      <c r="J20" s="40"/>
    </row>
    <row r="21" spans="1:10" s="1" customFormat="1" ht="26.25" customHeight="1" x14ac:dyDescent="0.25">
      <c r="A21" s="27" t="s">
        <v>12</v>
      </c>
      <c r="B21" s="12"/>
      <c r="C21" s="9">
        <v>5.35</v>
      </c>
      <c r="D21" s="32"/>
      <c r="E21" s="24">
        <v>10.7</v>
      </c>
      <c r="F21" s="35"/>
      <c r="G21" s="38">
        <v>16.05</v>
      </c>
      <c r="H21" s="32"/>
      <c r="I21" s="24">
        <v>21.4</v>
      </c>
      <c r="J21" s="41"/>
    </row>
    <row r="22" spans="1:10" s="1" customFormat="1" ht="26.25" customHeight="1" x14ac:dyDescent="0.25">
      <c r="A22" s="27" t="s">
        <v>13</v>
      </c>
      <c r="B22" s="12"/>
      <c r="C22" s="9">
        <v>4.5</v>
      </c>
      <c r="D22" s="32"/>
      <c r="E22" s="24">
        <v>9</v>
      </c>
      <c r="F22" s="35"/>
      <c r="G22" s="38">
        <v>13.5</v>
      </c>
      <c r="H22" s="32"/>
      <c r="I22" s="24">
        <v>18</v>
      </c>
      <c r="J22" s="41"/>
    </row>
    <row r="23" spans="1:10" s="1" customFormat="1" ht="26.25" customHeight="1" x14ac:dyDescent="0.25">
      <c r="A23" s="27" t="s">
        <v>14</v>
      </c>
      <c r="B23" s="12"/>
      <c r="C23" s="9">
        <v>6.5</v>
      </c>
      <c r="D23" s="32"/>
      <c r="E23" s="24">
        <v>13</v>
      </c>
      <c r="F23" s="35"/>
      <c r="G23" s="38">
        <v>19.5</v>
      </c>
      <c r="H23" s="32"/>
      <c r="I23" s="24">
        <v>26</v>
      </c>
      <c r="J23" s="41"/>
    </row>
    <row r="24" spans="1:10" s="1" customFormat="1" ht="26.25" customHeight="1" x14ac:dyDescent="0.25">
      <c r="A24" s="27" t="s">
        <v>15</v>
      </c>
      <c r="B24" s="12"/>
      <c r="C24" s="9">
        <v>5.25</v>
      </c>
      <c r="D24" s="32"/>
      <c r="E24" s="24">
        <v>10.5</v>
      </c>
      <c r="F24" s="35"/>
      <c r="G24" s="38">
        <v>15.75</v>
      </c>
      <c r="H24" s="32"/>
      <c r="I24" s="24">
        <v>21</v>
      </c>
      <c r="J24" s="41"/>
    </row>
    <row r="25" spans="1:10" s="1" customFormat="1" ht="26.25" customHeight="1" x14ac:dyDescent="0.25">
      <c r="A25" s="27" t="s">
        <v>16</v>
      </c>
      <c r="B25" s="12"/>
      <c r="C25" s="9">
        <v>4.5</v>
      </c>
      <c r="D25" s="32"/>
      <c r="E25" s="24">
        <v>9</v>
      </c>
      <c r="F25" s="35"/>
      <c r="G25" s="38">
        <v>13.5</v>
      </c>
      <c r="H25" s="32"/>
      <c r="I25" s="24">
        <v>18</v>
      </c>
      <c r="J25" s="41"/>
    </row>
    <row r="26" spans="1:10" s="1" customFormat="1" ht="26.25" customHeight="1" x14ac:dyDescent="0.25">
      <c r="A26" s="27" t="s">
        <v>17</v>
      </c>
      <c r="B26" s="12"/>
      <c r="C26" s="9">
        <v>4.5</v>
      </c>
      <c r="D26" s="32"/>
      <c r="E26" s="24">
        <v>9</v>
      </c>
      <c r="F26" s="35"/>
      <c r="G26" s="38">
        <v>13.5</v>
      </c>
      <c r="H26" s="32"/>
      <c r="I26" s="24">
        <v>18</v>
      </c>
      <c r="J26" s="41"/>
    </row>
    <row r="27" spans="1:10" s="1" customFormat="1" ht="26.25" customHeight="1" x14ac:dyDescent="0.25">
      <c r="A27" s="27" t="s">
        <v>18</v>
      </c>
      <c r="B27" s="12"/>
      <c r="C27" s="9">
        <v>4</v>
      </c>
      <c r="D27" s="32"/>
      <c r="E27" s="24">
        <v>8</v>
      </c>
      <c r="F27" s="35"/>
      <c r="G27" s="38">
        <v>12</v>
      </c>
      <c r="H27" s="32"/>
      <c r="I27" s="24">
        <v>16</v>
      </c>
      <c r="J27" s="41"/>
    </row>
    <row r="28" spans="1:10" s="1" customFormat="1" ht="26.25" customHeight="1" thickBot="1" x14ac:dyDescent="0.3">
      <c r="A28" s="28" t="s">
        <v>19</v>
      </c>
      <c r="B28" s="13"/>
      <c r="C28" s="10">
        <v>5.35</v>
      </c>
      <c r="D28" s="33"/>
      <c r="E28" s="25">
        <v>10.7</v>
      </c>
      <c r="F28" s="36"/>
      <c r="G28" s="39">
        <v>16.05</v>
      </c>
      <c r="H28" s="33"/>
      <c r="I28" s="25">
        <v>21.4</v>
      </c>
      <c r="J28" s="43"/>
    </row>
    <row r="29" spans="1:10" s="1" customFormat="1" ht="26.25" customHeight="1" thickBot="1" x14ac:dyDescent="0.3">
      <c r="B29" s="60" t="s">
        <v>26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27</v>
      </c>
      <c r="I31" s="44">
        <f>J29+H29+F29+D29+D16+F16+H16+J16</f>
        <v>0</v>
      </c>
      <c r="J31" s="45" t="s">
        <v>34</v>
      </c>
    </row>
    <row r="33" spans="8:10" ht="22.5" x14ac:dyDescent="0.3">
      <c r="H33" s="18" t="s">
        <v>32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45" t="s">
        <v>33</v>
      </c>
    </row>
  </sheetData>
  <mergeCells count="17"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  <mergeCell ref="A1:E2"/>
    <mergeCell ref="C7:D7"/>
    <mergeCell ref="E7:F7"/>
    <mergeCell ref="G7:H7"/>
    <mergeCell ref="I7:J7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/>
  <dimension ref="A1:J33"/>
  <sheetViews>
    <sheetView view="pageBreakPreview" zoomScale="90" zoomScaleNormal="100" zoomScaleSheetLayoutView="90" workbookViewId="0">
      <selection sqref="A1:E2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 t="s">
        <v>30</v>
      </c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 t="s">
        <v>29</v>
      </c>
    </row>
    <row r="6" spans="1:10" ht="15.75" thickBot="1" x14ac:dyDescent="0.3">
      <c r="A6" t="s">
        <v>24</v>
      </c>
    </row>
    <row r="7" spans="1:10" ht="18.75" x14ac:dyDescent="0.25">
      <c r="C7" s="62" t="s">
        <v>20</v>
      </c>
      <c r="D7" s="63"/>
      <c r="E7" s="64" t="s">
        <v>21</v>
      </c>
      <c r="F7" s="65"/>
      <c r="G7" s="66" t="s">
        <v>22</v>
      </c>
      <c r="H7" s="66"/>
      <c r="I7" s="64" t="s">
        <v>23</v>
      </c>
      <c r="J7" s="67"/>
    </row>
    <row r="8" spans="1:10" s="1" customFormat="1" ht="21" customHeight="1" x14ac:dyDescent="0.25">
      <c r="A8" s="58" t="s">
        <v>0</v>
      </c>
      <c r="B8" s="59"/>
      <c r="C8" s="2" t="s">
        <v>8</v>
      </c>
      <c r="D8" s="14" t="s">
        <v>9</v>
      </c>
      <c r="E8" s="15" t="s">
        <v>8</v>
      </c>
      <c r="F8" s="16" t="s">
        <v>9</v>
      </c>
      <c r="G8" s="7" t="s">
        <v>8</v>
      </c>
      <c r="H8" s="14" t="s">
        <v>9</v>
      </c>
      <c r="I8" s="15" t="s">
        <v>8</v>
      </c>
      <c r="J8" s="3" t="s">
        <v>9</v>
      </c>
    </row>
    <row r="9" spans="1:10" s="1" customFormat="1" ht="26.25" customHeight="1" x14ac:dyDescent="0.25">
      <c r="A9" s="26" t="s">
        <v>1</v>
      </c>
      <c r="B9" s="4"/>
      <c r="C9" s="68">
        <v>4.5</v>
      </c>
      <c r="D9" s="31"/>
      <c r="E9" s="71">
        <v>9</v>
      </c>
      <c r="F9" s="34"/>
      <c r="G9" s="74">
        <v>13.5</v>
      </c>
      <c r="H9" s="31"/>
      <c r="I9" s="71">
        <v>18</v>
      </c>
      <c r="J9" s="40"/>
    </row>
    <row r="10" spans="1:10" s="1" customFormat="1" ht="26.25" customHeight="1" x14ac:dyDescent="0.25">
      <c r="A10" s="27" t="s">
        <v>2</v>
      </c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 t="s">
        <v>3</v>
      </c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 t="s">
        <v>4</v>
      </c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 t="s">
        <v>5</v>
      </c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 t="s">
        <v>6</v>
      </c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 t="s">
        <v>7</v>
      </c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 t="s">
        <v>25</v>
      </c>
      <c r="C16" s="61"/>
      <c r="D16" s="30">
        <f>$C$9*(D9+D10+D11+D12+D13++D14+D15)</f>
        <v>0</v>
      </c>
      <c r="E16" s="17"/>
      <c r="F16" s="37">
        <f>$E$9*(F9+F10+F11+F12+F13++F14+F15)</f>
        <v>0</v>
      </c>
      <c r="H16" s="30">
        <f>$G$9*(H9+H10+H11+H12+H13++H14+H15)</f>
        <v>0</v>
      </c>
      <c r="I16" s="17"/>
      <c r="J16" s="42">
        <f>$I$9*(J9+J10+J11+J12+J13++J14+J15)</f>
        <v>0</v>
      </c>
    </row>
    <row r="17" spans="1:10" ht="15.75" thickBot="1" x14ac:dyDescent="0.3"/>
    <row r="18" spans="1:10" ht="18.75" x14ac:dyDescent="0.25">
      <c r="C18" s="62" t="s">
        <v>20</v>
      </c>
      <c r="D18" s="63"/>
      <c r="E18" s="64" t="s">
        <v>21</v>
      </c>
      <c r="F18" s="65"/>
      <c r="G18" s="66" t="s">
        <v>22</v>
      </c>
      <c r="H18" s="66"/>
      <c r="I18" s="64" t="s">
        <v>23</v>
      </c>
      <c r="J18" s="67"/>
    </row>
    <row r="19" spans="1:10" ht="21" customHeight="1" x14ac:dyDescent="0.25">
      <c r="A19" s="58" t="s">
        <v>10</v>
      </c>
      <c r="B19" s="59"/>
      <c r="C19" s="2" t="s">
        <v>8</v>
      </c>
      <c r="D19" s="14" t="s">
        <v>9</v>
      </c>
      <c r="E19" s="15" t="s">
        <v>8</v>
      </c>
      <c r="F19" s="16" t="s">
        <v>9</v>
      </c>
      <c r="G19" s="7" t="s">
        <v>8</v>
      </c>
      <c r="H19" s="14" t="s">
        <v>9</v>
      </c>
      <c r="I19" s="15" t="s">
        <v>8</v>
      </c>
      <c r="J19" s="3" t="s">
        <v>9</v>
      </c>
    </row>
    <row r="20" spans="1:10" s="1" customFormat="1" ht="26.25" customHeight="1" x14ac:dyDescent="0.25">
      <c r="A20" s="27" t="s">
        <v>11</v>
      </c>
      <c r="B20" s="11"/>
      <c r="C20" s="8">
        <v>5</v>
      </c>
      <c r="D20" s="31"/>
      <c r="E20" s="24">
        <v>10</v>
      </c>
      <c r="F20" s="34"/>
      <c r="G20" s="38">
        <v>15</v>
      </c>
      <c r="H20" s="31"/>
      <c r="I20" s="24">
        <v>20</v>
      </c>
      <c r="J20" s="40"/>
    </row>
    <row r="21" spans="1:10" s="1" customFormat="1" ht="26.25" customHeight="1" x14ac:dyDescent="0.25">
      <c r="A21" s="27" t="s">
        <v>12</v>
      </c>
      <c r="B21" s="12"/>
      <c r="C21" s="9">
        <v>5.35</v>
      </c>
      <c r="D21" s="32"/>
      <c r="E21" s="24">
        <v>10.7</v>
      </c>
      <c r="F21" s="35"/>
      <c r="G21" s="38">
        <v>16.05</v>
      </c>
      <c r="H21" s="32"/>
      <c r="I21" s="24">
        <v>21.4</v>
      </c>
      <c r="J21" s="41"/>
    </row>
    <row r="22" spans="1:10" s="1" customFormat="1" ht="26.25" customHeight="1" x14ac:dyDescent="0.25">
      <c r="A22" s="27" t="s">
        <v>13</v>
      </c>
      <c r="B22" s="12"/>
      <c r="C22" s="9">
        <v>4.5</v>
      </c>
      <c r="D22" s="32"/>
      <c r="E22" s="24">
        <v>9</v>
      </c>
      <c r="F22" s="35"/>
      <c r="G22" s="38">
        <v>13.5</v>
      </c>
      <c r="H22" s="32"/>
      <c r="I22" s="24">
        <v>18</v>
      </c>
      <c r="J22" s="41"/>
    </row>
    <row r="23" spans="1:10" s="1" customFormat="1" ht="26.25" customHeight="1" x14ac:dyDescent="0.25">
      <c r="A23" s="27" t="s">
        <v>14</v>
      </c>
      <c r="B23" s="12"/>
      <c r="C23" s="9">
        <v>6.5</v>
      </c>
      <c r="D23" s="32"/>
      <c r="E23" s="24">
        <v>13</v>
      </c>
      <c r="F23" s="35"/>
      <c r="G23" s="38">
        <v>19.5</v>
      </c>
      <c r="H23" s="32"/>
      <c r="I23" s="24">
        <v>26</v>
      </c>
      <c r="J23" s="41"/>
    </row>
    <row r="24" spans="1:10" s="1" customFormat="1" ht="26.25" customHeight="1" x14ac:dyDescent="0.25">
      <c r="A24" s="27" t="s">
        <v>15</v>
      </c>
      <c r="B24" s="12"/>
      <c r="C24" s="9">
        <v>5.25</v>
      </c>
      <c r="D24" s="32"/>
      <c r="E24" s="24">
        <v>10.5</v>
      </c>
      <c r="F24" s="35"/>
      <c r="G24" s="38">
        <v>15.75</v>
      </c>
      <c r="H24" s="32"/>
      <c r="I24" s="24">
        <v>21</v>
      </c>
      <c r="J24" s="41"/>
    </row>
    <row r="25" spans="1:10" s="1" customFormat="1" ht="26.25" customHeight="1" x14ac:dyDescent="0.25">
      <c r="A25" s="27" t="s">
        <v>16</v>
      </c>
      <c r="B25" s="12"/>
      <c r="C25" s="9">
        <v>4.5</v>
      </c>
      <c r="D25" s="32"/>
      <c r="E25" s="24">
        <v>9</v>
      </c>
      <c r="F25" s="35"/>
      <c r="G25" s="38">
        <v>13.5</v>
      </c>
      <c r="H25" s="32"/>
      <c r="I25" s="24">
        <v>18</v>
      </c>
      <c r="J25" s="41"/>
    </row>
    <row r="26" spans="1:10" s="1" customFormat="1" ht="26.25" customHeight="1" x14ac:dyDescent="0.25">
      <c r="A26" s="27" t="s">
        <v>17</v>
      </c>
      <c r="B26" s="12"/>
      <c r="C26" s="9">
        <v>4.5</v>
      </c>
      <c r="D26" s="32"/>
      <c r="E26" s="24">
        <v>9</v>
      </c>
      <c r="F26" s="35"/>
      <c r="G26" s="38">
        <v>13.5</v>
      </c>
      <c r="H26" s="32"/>
      <c r="I26" s="24">
        <v>18</v>
      </c>
      <c r="J26" s="41"/>
    </row>
    <row r="27" spans="1:10" s="1" customFormat="1" ht="26.25" customHeight="1" x14ac:dyDescent="0.25">
      <c r="A27" s="27" t="s">
        <v>18</v>
      </c>
      <c r="B27" s="12"/>
      <c r="C27" s="9">
        <v>4</v>
      </c>
      <c r="D27" s="32"/>
      <c r="E27" s="24">
        <v>8</v>
      </c>
      <c r="F27" s="35"/>
      <c r="G27" s="38">
        <v>12</v>
      </c>
      <c r="H27" s="32"/>
      <c r="I27" s="24">
        <v>16</v>
      </c>
      <c r="J27" s="41"/>
    </row>
    <row r="28" spans="1:10" s="1" customFormat="1" ht="26.25" customHeight="1" thickBot="1" x14ac:dyDescent="0.3">
      <c r="A28" s="28" t="s">
        <v>19</v>
      </c>
      <c r="B28" s="13"/>
      <c r="C28" s="10">
        <v>5.35</v>
      </c>
      <c r="D28" s="33"/>
      <c r="E28" s="25">
        <v>10.7</v>
      </c>
      <c r="F28" s="36"/>
      <c r="G28" s="39">
        <v>16.05</v>
      </c>
      <c r="H28" s="33"/>
      <c r="I28" s="25">
        <v>21.4</v>
      </c>
      <c r="J28" s="43"/>
    </row>
    <row r="29" spans="1:10" s="1" customFormat="1" ht="26.25" customHeight="1" thickBot="1" x14ac:dyDescent="0.3">
      <c r="B29" s="60" t="s">
        <v>26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27</v>
      </c>
      <c r="I31" s="44">
        <f>J29+H29+F29+D29+D16+F16+H16+J16</f>
        <v>0</v>
      </c>
      <c r="J31" s="45" t="s">
        <v>34</v>
      </c>
    </row>
    <row r="33" spans="8:10" ht="22.5" x14ac:dyDescent="0.3">
      <c r="H33" s="18" t="s">
        <v>32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45" t="s">
        <v>33</v>
      </c>
    </row>
  </sheetData>
  <mergeCells count="17"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  <mergeCell ref="A1:E2"/>
    <mergeCell ref="C7:D7"/>
    <mergeCell ref="E7:F7"/>
    <mergeCell ref="G7:H7"/>
    <mergeCell ref="I7:J7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J33"/>
  <sheetViews>
    <sheetView view="pageBreakPreview" topLeftCell="A3" zoomScale="90" zoomScaleNormal="100" zoomScaleSheetLayoutView="90" workbookViewId="0">
      <selection activeCell="I9" sqref="I9:I15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 t="s">
        <v>30</v>
      </c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 t="s">
        <v>35</v>
      </c>
    </row>
    <row r="6" spans="1:10" ht="15.75" thickBot="1" x14ac:dyDescent="0.3">
      <c r="A6" t="s">
        <v>24</v>
      </c>
    </row>
    <row r="7" spans="1:10" ht="18.75" x14ac:dyDescent="0.25">
      <c r="C7" s="62" t="s">
        <v>20</v>
      </c>
      <c r="D7" s="63"/>
      <c r="E7" s="64" t="s">
        <v>21</v>
      </c>
      <c r="F7" s="65"/>
      <c r="G7" s="66" t="s">
        <v>22</v>
      </c>
      <c r="H7" s="66"/>
      <c r="I7" s="64" t="s">
        <v>23</v>
      </c>
      <c r="J7" s="67"/>
    </row>
    <row r="8" spans="1:10" s="1" customFormat="1" ht="21" customHeight="1" x14ac:dyDescent="0.25">
      <c r="A8" s="58" t="s">
        <v>0</v>
      </c>
      <c r="B8" s="59"/>
      <c r="C8" s="2" t="s">
        <v>8</v>
      </c>
      <c r="D8" s="14" t="s">
        <v>9</v>
      </c>
      <c r="E8" s="15" t="s">
        <v>8</v>
      </c>
      <c r="F8" s="16" t="s">
        <v>9</v>
      </c>
      <c r="G8" s="7" t="s">
        <v>8</v>
      </c>
      <c r="H8" s="14" t="s">
        <v>9</v>
      </c>
      <c r="I8" s="15" t="s">
        <v>8</v>
      </c>
      <c r="J8" s="3" t="s">
        <v>9</v>
      </c>
    </row>
    <row r="9" spans="1:10" s="1" customFormat="1" ht="26.25" customHeight="1" x14ac:dyDescent="0.25">
      <c r="A9" s="26" t="s">
        <v>1</v>
      </c>
      <c r="B9" s="4"/>
      <c r="C9" s="68"/>
      <c r="D9" s="31"/>
      <c r="E9" s="71"/>
      <c r="F9" s="34"/>
      <c r="G9" s="74"/>
      <c r="H9" s="31"/>
      <c r="I9" s="71"/>
      <c r="J9" s="40"/>
    </row>
    <row r="10" spans="1:10" s="1" customFormat="1" ht="26.25" customHeight="1" x14ac:dyDescent="0.25">
      <c r="A10" s="27" t="s">
        <v>2</v>
      </c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 t="s">
        <v>3</v>
      </c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 t="s">
        <v>4</v>
      </c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 t="s">
        <v>5</v>
      </c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 t="s">
        <v>6</v>
      </c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 t="s">
        <v>7</v>
      </c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 t="s">
        <v>25</v>
      </c>
      <c r="C16" s="61"/>
      <c r="D16" s="30">
        <f>$C$9*(D9+D10+D11+D12+D13++D14+D15)</f>
        <v>0</v>
      </c>
      <c r="E16" s="17"/>
      <c r="F16" s="37">
        <f>$E$9*(F9+F10+F11+F12+F13++F14+F15)</f>
        <v>0</v>
      </c>
      <c r="H16" s="30">
        <f>$G$9*(H9+H10+H11+H12+H13++H14+H15)</f>
        <v>0</v>
      </c>
      <c r="I16" s="17"/>
      <c r="J16" s="42">
        <f>$I$9*(J9+J10+J11+J12+J13++J14+J15)</f>
        <v>0</v>
      </c>
    </row>
    <row r="17" spans="1:10" ht="15.75" thickBot="1" x14ac:dyDescent="0.3"/>
    <row r="18" spans="1:10" ht="18.75" x14ac:dyDescent="0.25">
      <c r="C18" s="62" t="s">
        <v>20</v>
      </c>
      <c r="D18" s="63"/>
      <c r="E18" s="64" t="s">
        <v>21</v>
      </c>
      <c r="F18" s="65"/>
      <c r="G18" s="66" t="s">
        <v>22</v>
      </c>
      <c r="H18" s="66"/>
      <c r="I18" s="64" t="s">
        <v>23</v>
      </c>
      <c r="J18" s="67"/>
    </row>
    <row r="19" spans="1:10" ht="21" customHeight="1" x14ac:dyDescent="0.25">
      <c r="A19" s="58" t="s">
        <v>10</v>
      </c>
      <c r="B19" s="59"/>
      <c r="C19" s="2" t="s">
        <v>8</v>
      </c>
      <c r="D19" s="14" t="s">
        <v>9</v>
      </c>
      <c r="E19" s="15" t="s">
        <v>8</v>
      </c>
      <c r="F19" s="16" t="s">
        <v>9</v>
      </c>
      <c r="G19" s="7" t="s">
        <v>8</v>
      </c>
      <c r="H19" s="14" t="s">
        <v>9</v>
      </c>
      <c r="I19" s="15" t="s">
        <v>8</v>
      </c>
      <c r="J19" s="3" t="s">
        <v>9</v>
      </c>
    </row>
    <row r="20" spans="1:10" s="1" customFormat="1" ht="26.25" customHeight="1" x14ac:dyDescent="0.25">
      <c r="A20" s="27" t="s">
        <v>11</v>
      </c>
      <c r="B20" s="11"/>
      <c r="C20" s="8"/>
      <c r="D20" s="31"/>
      <c r="E20" s="24"/>
      <c r="F20" s="34"/>
      <c r="G20" s="38"/>
      <c r="H20" s="31"/>
      <c r="I20" s="24"/>
      <c r="J20" s="40"/>
    </row>
    <row r="21" spans="1:10" s="1" customFormat="1" ht="26.25" customHeight="1" x14ac:dyDescent="0.25">
      <c r="A21" s="27" t="s">
        <v>12</v>
      </c>
      <c r="B21" s="12"/>
      <c r="C21" s="9"/>
      <c r="D21" s="32"/>
      <c r="E21" s="24"/>
      <c r="F21" s="35"/>
      <c r="G21" s="38"/>
      <c r="H21" s="32"/>
      <c r="I21" s="24"/>
      <c r="J21" s="41"/>
    </row>
    <row r="22" spans="1:10" s="1" customFormat="1" ht="26.25" customHeight="1" x14ac:dyDescent="0.25">
      <c r="A22" s="27" t="s">
        <v>13</v>
      </c>
      <c r="B22" s="12"/>
      <c r="C22" s="9"/>
      <c r="D22" s="32"/>
      <c r="E22" s="24"/>
      <c r="F22" s="35"/>
      <c r="G22" s="38"/>
      <c r="H22" s="32"/>
      <c r="I22" s="24"/>
      <c r="J22" s="41"/>
    </row>
    <row r="23" spans="1:10" s="1" customFormat="1" ht="26.25" customHeight="1" x14ac:dyDescent="0.25">
      <c r="A23" s="27" t="s">
        <v>14</v>
      </c>
      <c r="B23" s="12"/>
      <c r="C23" s="9"/>
      <c r="D23" s="32"/>
      <c r="E23" s="24"/>
      <c r="F23" s="35"/>
      <c r="G23" s="38"/>
      <c r="H23" s="32"/>
      <c r="I23" s="24"/>
      <c r="J23" s="41"/>
    </row>
    <row r="24" spans="1:10" s="1" customFormat="1" ht="26.25" customHeight="1" x14ac:dyDescent="0.25">
      <c r="A24" s="27" t="s">
        <v>15</v>
      </c>
      <c r="B24" s="12"/>
      <c r="C24" s="9"/>
      <c r="D24" s="32"/>
      <c r="E24" s="24"/>
      <c r="F24" s="35"/>
      <c r="G24" s="38"/>
      <c r="H24" s="32"/>
      <c r="I24" s="24"/>
      <c r="J24" s="41"/>
    </row>
    <row r="25" spans="1:10" s="1" customFormat="1" ht="26.25" customHeight="1" x14ac:dyDescent="0.25">
      <c r="A25" s="27" t="s">
        <v>16</v>
      </c>
      <c r="B25" s="12"/>
      <c r="C25" s="9"/>
      <c r="D25" s="32"/>
      <c r="E25" s="24"/>
      <c r="F25" s="35"/>
      <c r="G25" s="38"/>
      <c r="H25" s="32"/>
      <c r="I25" s="24"/>
      <c r="J25" s="41"/>
    </row>
    <row r="26" spans="1:10" s="1" customFormat="1" ht="26.25" customHeight="1" x14ac:dyDescent="0.25">
      <c r="A26" s="27" t="s">
        <v>17</v>
      </c>
      <c r="B26" s="12"/>
      <c r="C26" s="9"/>
      <c r="D26" s="32"/>
      <c r="E26" s="24"/>
      <c r="F26" s="35"/>
      <c r="G26" s="38"/>
      <c r="H26" s="32"/>
      <c r="I26" s="24"/>
      <c r="J26" s="41"/>
    </row>
    <row r="27" spans="1:10" s="1" customFormat="1" ht="26.25" customHeight="1" x14ac:dyDescent="0.25">
      <c r="A27" s="27" t="s">
        <v>18</v>
      </c>
      <c r="B27" s="12"/>
      <c r="C27" s="9"/>
      <c r="D27" s="32"/>
      <c r="E27" s="24"/>
      <c r="F27" s="35"/>
      <c r="G27" s="38"/>
      <c r="H27" s="32"/>
      <c r="I27" s="24"/>
      <c r="J27" s="41"/>
    </row>
    <row r="28" spans="1:10" s="1" customFormat="1" ht="26.25" customHeight="1" thickBot="1" x14ac:dyDescent="0.3">
      <c r="A28" s="28" t="s">
        <v>19</v>
      </c>
      <c r="B28" s="13"/>
      <c r="C28" s="10"/>
      <c r="D28" s="33"/>
      <c r="E28" s="25"/>
      <c r="F28" s="36"/>
      <c r="G28" s="39"/>
      <c r="H28" s="33"/>
      <c r="I28" s="25"/>
      <c r="J28" s="43"/>
    </row>
    <row r="29" spans="1:10" s="1" customFormat="1" ht="26.25" customHeight="1" thickBot="1" x14ac:dyDescent="0.3">
      <c r="B29" s="60" t="s">
        <v>26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27</v>
      </c>
      <c r="I31" s="44">
        <f>J29+H29+F29+D29+D16+F16+H16+J16</f>
        <v>0</v>
      </c>
      <c r="J31" s="29" t="s">
        <v>34</v>
      </c>
    </row>
    <row r="32" spans="1:10" ht="10.5" customHeight="1" x14ac:dyDescent="0.3">
      <c r="H32" s="18"/>
      <c r="I32" s="18"/>
      <c r="J32" s="29"/>
    </row>
    <row r="33" spans="8:10" ht="22.5" x14ac:dyDescent="0.3">
      <c r="H33" s="18" t="s">
        <v>32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29" t="s">
        <v>33</v>
      </c>
    </row>
  </sheetData>
  <mergeCells count="17">
    <mergeCell ref="A1:E2"/>
    <mergeCell ref="C7:D7"/>
    <mergeCell ref="E7:F7"/>
    <mergeCell ref="G7:H7"/>
    <mergeCell ref="I7:J7"/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A1"/>
  <sheetViews>
    <sheetView workbookViewId="0">
      <selection activeCell="A30" sqref="A30"/>
    </sheetView>
  </sheetViews>
  <sheetFormatPr baseColWidth="10" defaultRowHeight="15" x14ac:dyDescent="0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J33"/>
  <sheetViews>
    <sheetView view="pageBreakPreview" zoomScale="90" zoomScaleNormal="100" zoomScaleSheetLayoutView="90" workbookViewId="0">
      <selection sqref="A1:E2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 t="s">
        <v>30</v>
      </c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 t="s">
        <v>29</v>
      </c>
    </row>
    <row r="6" spans="1:10" ht="15.75" thickBot="1" x14ac:dyDescent="0.3">
      <c r="A6" t="s">
        <v>24</v>
      </c>
    </row>
    <row r="7" spans="1:10" ht="18.75" x14ac:dyDescent="0.25">
      <c r="C7" s="62" t="s">
        <v>20</v>
      </c>
      <c r="D7" s="63"/>
      <c r="E7" s="64" t="s">
        <v>21</v>
      </c>
      <c r="F7" s="65"/>
      <c r="G7" s="66" t="s">
        <v>22</v>
      </c>
      <c r="H7" s="66"/>
      <c r="I7" s="64" t="s">
        <v>23</v>
      </c>
      <c r="J7" s="67"/>
    </row>
    <row r="8" spans="1:10" s="1" customFormat="1" ht="21" customHeight="1" x14ac:dyDescent="0.25">
      <c r="A8" s="58" t="s">
        <v>0</v>
      </c>
      <c r="B8" s="59"/>
      <c r="C8" s="2" t="s">
        <v>8</v>
      </c>
      <c r="D8" s="14" t="s">
        <v>9</v>
      </c>
      <c r="E8" s="15" t="s">
        <v>8</v>
      </c>
      <c r="F8" s="16" t="s">
        <v>9</v>
      </c>
      <c r="G8" s="7" t="s">
        <v>8</v>
      </c>
      <c r="H8" s="14" t="s">
        <v>9</v>
      </c>
      <c r="I8" s="15" t="s">
        <v>8</v>
      </c>
      <c r="J8" s="3" t="s">
        <v>9</v>
      </c>
    </row>
    <row r="9" spans="1:10" s="1" customFormat="1" ht="26.25" customHeight="1" x14ac:dyDescent="0.25">
      <c r="A9" s="26" t="s">
        <v>1</v>
      </c>
      <c r="B9" s="4"/>
      <c r="C9" s="68">
        <v>4.5</v>
      </c>
      <c r="D9" s="31"/>
      <c r="E9" s="71">
        <v>9</v>
      </c>
      <c r="F9" s="34"/>
      <c r="G9" s="74">
        <v>13.5</v>
      </c>
      <c r="H9" s="31"/>
      <c r="I9" s="71">
        <v>18</v>
      </c>
      <c r="J9" s="40"/>
    </row>
    <row r="10" spans="1:10" s="1" customFormat="1" ht="26.25" customHeight="1" x14ac:dyDescent="0.25">
      <c r="A10" s="27" t="s">
        <v>2</v>
      </c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 t="s">
        <v>3</v>
      </c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 t="s">
        <v>4</v>
      </c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 t="s">
        <v>5</v>
      </c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 t="s">
        <v>6</v>
      </c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 t="s">
        <v>7</v>
      </c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 t="s">
        <v>25</v>
      </c>
      <c r="C16" s="61"/>
      <c r="D16" s="30">
        <f>$C$9*(D9+D10+D11+D12+D13++D14+D15)</f>
        <v>0</v>
      </c>
      <c r="E16" s="17"/>
      <c r="F16" s="37">
        <f>$E$9*(F9+F10+F11+F12+F13++F14+F15)</f>
        <v>0</v>
      </c>
      <c r="H16" s="30">
        <f>$G$9*(H9+H10+H11+H12+H13++H14+H15)</f>
        <v>0</v>
      </c>
      <c r="I16" s="17"/>
      <c r="J16" s="42">
        <f>$I$9*(J9+J10+J11+J12+J13++J14+J15)</f>
        <v>0</v>
      </c>
    </row>
    <row r="17" spans="1:10" ht="15.75" thickBot="1" x14ac:dyDescent="0.3"/>
    <row r="18" spans="1:10" ht="18.75" x14ac:dyDescent="0.25">
      <c r="C18" s="62" t="s">
        <v>20</v>
      </c>
      <c r="D18" s="63"/>
      <c r="E18" s="64" t="s">
        <v>21</v>
      </c>
      <c r="F18" s="65"/>
      <c r="G18" s="66" t="s">
        <v>22</v>
      </c>
      <c r="H18" s="66"/>
      <c r="I18" s="64" t="s">
        <v>23</v>
      </c>
      <c r="J18" s="67"/>
    </row>
    <row r="19" spans="1:10" ht="21" customHeight="1" x14ac:dyDescent="0.25">
      <c r="A19" s="58" t="s">
        <v>10</v>
      </c>
      <c r="B19" s="59"/>
      <c r="C19" s="2" t="s">
        <v>8</v>
      </c>
      <c r="D19" s="14" t="s">
        <v>9</v>
      </c>
      <c r="E19" s="15" t="s">
        <v>8</v>
      </c>
      <c r="F19" s="16" t="s">
        <v>9</v>
      </c>
      <c r="G19" s="7" t="s">
        <v>8</v>
      </c>
      <c r="H19" s="14" t="s">
        <v>9</v>
      </c>
      <c r="I19" s="15" t="s">
        <v>8</v>
      </c>
      <c r="J19" s="3" t="s">
        <v>9</v>
      </c>
    </row>
    <row r="20" spans="1:10" s="1" customFormat="1" ht="26.25" customHeight="1" x14ac:dyDescent="0.25">
      <c r="A20" s="27" t="s">
        <v>11</v>
      </c>
      <c r="B20" s="11"/>
      <c r="C20" s="8">
        <v>5</v>
      </c>
      <c r="D20" s="31"/>
      <c r="E20" s="24">
        <v>10</v>
      </c>
      <c r="F20" s="34"/>
      <c r="G20" s="38">
        <v>15</v>
      </c>
      <c r="H20" s="31"/>
      <c r="I20" s="24">
        <v>20</v>
      </c>
      <c r="J20" s="40"/>
    </row>
    <row r="21" spans="1:10" s="1" customFormat="1" ht="26.25" customHeight="1" x14ac:dyDescent="0.25">
      <c r="A21" s="27" t="s">
        <v>12</v>
      </c>
      <c r="B21" s="12"/>
      <c r="C21" s="9">
        <v>5.35</v>
      </c>
      <c r="D21" s="32"/>
      <c r="E21" s="24">
        <v>10.7</v>
      </c>
      <c r="F21" s="35"/>
      <c r="G21" s="38">
        <v>16.05</v>
      </c>
      <c r="H21" s="32"/>
      <c r="I21" s="24">
        <v>21.4</v>
      </c>
      <c r="J21" s="41"/>
    </row>
    <row r="22" spans="1:10" s="1" customFormat="1" ht="26.25" customHeight="1" x14ac:dyDescent="0.25">
      <c r="A22" s="27" t="s">
        <v>13</v>
      </c>
      <c r="B22" s="12"/>
      <c r="C22" s="9">
        <v>4.5</v>
      </c>
      <c r="D22" s="32"/>
      <c r="E22" s="24">
        <v>9</v>
      </c>
      <c r="F22" s="35"/>
      <c r="G22" s="38">
        <v>13.5</v>
      </c>
      <c r="H22" s="32"/>
      <c r="I22" s="24">
        <v>18</v>
      </c>
      <c r="J22" s="41"/>
    </row>
    <row r="23" spans="1:10" s="1" customFormat="1" ht="26.25" customHeight="1" x14ac:dyDescent="0.25">
      <c r="A23" s="27" t="s">
        <v>14</v>
      </c>
      <c r="B23" s="12"/>
      <c r="C23" s="9">
        <v>6.5</v>
      </c>
      <c r="D23" s="32"/>
      <c r="E23" s="24">
        <v>13</v>
      </c>
      <c r="F23" s="35"/>
      <c r="G23" s="38">
        <v>19.5</v>
      </c>
      <c r="H23" s="32"/>
      <c r="I23" s="24">
        <v>26</v>
      </c>
      <c r="J23" s="41"/>
    </row>
    <row r="24" spans="1:10" s="1" customFormat="1" ht="26.25" customHeight="1" x14ac:dyDescent="0.25">
      <c r="A24" s="27" t="s">
        <v>15</v>
      </c>
      <c r="B24" s="12"/>
      <c r="C24" s="9">
        <v>5.25</v>
      </c>
      <c r="D24" s="32"/>
      <c r="E24" s="24">
        <v>10.5</v>
      </c>
      <c r="F24" s="35"/>
      <c r="G24" s="38">
        <v>15.75</v>
      </c>
      <c r="H24" s="32"/>
      <c r="I24" s="24">
        <v>21</v>
      </c>
      <c r="J24" s="41"/>
    </row>
    <row r="25" spans="1:10" s="1" customFormat="1" ht="26.25" customHeight="1" x14ac:dyDescent="0.25">
      <c r="A25" s="27" t="s">
        <v>16</v>
      </c>
      <c r="B25" s="12"/>
      <c r="C25" s="9">
        <v>4.5</v>
      </c>
      <c r="D25" s="32"/>
      <c r="E25" s="24">
        <v>9</v>
      </c>
      <c r="F25" s="35"/>
      <c r="G25" s="38">
        <v>13.5</v>
      </c>
      <c r="H25" s="32"/>
      <c r="I25" s="24">
        <v>18</v>
      </c>
      <c r="J25" s="41"/>
    </row>
    <row r="26" spans="1:10" s="1" customFormat="1" ht="26.25" customHeight="1" x14ac:dyDescent="0.25">
      <c r="A26" s="27" t="s">
        <v>17</v>
      </c>
      <c r="B26" s="12"/>
      <c r="C26" s="9">
        <v>4.5</v>
      </c>
      <c r="D26" s="32"/>
      <c r="E26" s="24">
        <v>9</v>
      </c>
      <c r="F26" s="35"/>
      <c r="G26" s="38">
        <v>13.5</v>
      </c>
      <c r="H26" s="32"/>
      <c r="I26" s="24">
        <v>18</v>
      </c>
      <c r="J26" s="41"/>
    </row>
    <row r="27" spans="1:10" s="1" customFormat="1" ht="26.25" customHeight="1" x14ac:dyDescent="0.25">
      <c r="A27" s="27" t="s">
        <v>18</v>
      </c>
      <c r="B27" s="12"/>
      <c r="C27" s="9">
        <v>4</v>
      </c>
      <c r="D27" s="32"/>
      <c r="E27" s="24">
        <v>8</v>
      </c>
      <c r="F27" s="35"/>
      <c r="G27" s="38">
        <v>12</v>
      </c>
      <c r="H27" s="32"/>
      <c r="I27" s="24">
        <v>16</v>
      </c>
      <c r="J27" s="41"/>
    </row>
    <row r="28" spans="1:10" s="1" customFormat="1" ht="26.25" customHeight="1" thickBot="1" x14ac:dyDescent="0.3">
      <c r="A28" s="28" t="s">
        <v>19</v>
      </c>
      <c r="B28" s="13"/>
      <c r="C28" s="10">
        <v>5.35</v>
      </c>
      <c r="D28" s="33"/>
      <c r="E28" s="25">
        <v>10.7</v>
      </c>
      <c r="F28" s="36"/>
      <c r="G28" s="39">
        <v>16.05</v>
      </c>
      <c r="H28" s="33"/>
      <c r="I28" s="25">
        <v>21.4</v>
      </c>
      <c r="J28" s="43"/>
    </row>
    <row r="29" spans="1:10" s="1" customFormat="1" ht="26.25" customHeight="1" thickBot="1" x14ac:dyDescent="0.3">
      <c r="B29" s="60" t="s">
        <v>26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27</v>
      </c>
      <c r="I31" s="44">
        <f>J29+H29+F29+D29+D16+F16+H16+J16</f>
        <v>0</v>
      </c>
      <c r="J31" s="29" t="s">
        <v>34</v>
      </c>
    </row>
    <row r="33" spans="8:10" ht="22.5" x14ac:dyDescent="0.3">
      <c r="H33" s="18" t="s">
        <v>32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29" t="s">
        <v>33</v>
      </c>
    </row>
  </sheetData>
  <mergeCells count="17">
    <mergeCell ref="A1:E2"/>
    <mergeCell ref="C7:D7"/>
    <mergeCell ref="E7:F7"/>
    <mergeCell ref="G7:H7"/>
    <mergeCell ref="I7:J7"/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J33"/>
  <sheetViews>
    <sheetView view="pageBreakPreview" zoomScale="90" zoomScaleNormal="100" zoomScaleSheetLayoutView="90" workbookViewId="0">
      <selection sqref="A1:E2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 t="s">
        <v>30</v>
      </c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 t="s">
        <v>29</v>
      </c>
    </row>
    <row r="6" spans="1:10" ht="15.75" thickBot="1" x14ac:dyDescent="0.3">
      <c r="A6" t="s">
        <v>24</v>
      </c>
    </row>
    <row r="7" spans="1:10" ht="18.75" x14ac:dyDescent="0.25">
      <c r="C7" s="62" t="s">
        <v>20</v>
      </c>
      <c r="D7" s="63"/>
      <c r="E7" s="64" t="s">
        <v>21</v>
      </c>
      <c r="F7" s="65"/>
      <c r="G7" s="66" t="s">
        <v>22</v>
      </c>
      <c r="H7" s="66"/>
      <c r="I7" s="64" t="s">
        <v>23</v>
      </c>
      <c r="J7" s="67"/>
    </row>
    <row r="8" spans="1:10" s="1" customFormat="1" ht="21" customHeight="1" x14ac:dyDescent="0.25">
      <c r="A8" s="58" t="s">
        <v>0</v>
      </c>
      <c r="B8" s="59"/>
      <c r="C8" s="2" t="s">
        <v>8</v>
      </c>
      <c r="D8" s="14" t="s">
        <v>9</v>
      </c>
      <c r="E8" s="15" t="s">
        <v>8</v>
      </c>
      <c r="F8" s="16" t="s">
        <v>9</v>
      </c>
      <c r="G8" s="7" t="s">
        <v>8</v>
      </c>
      <c r="H8" s="14" t="s">
        <v>9</v>
      </c>
      <c r="I8" s="15" t="s">
        <v>8</v>
      </c>
      <c r="J8" s="3" t="s">
        <v>9</v>
      </c>
    </row>
    <row r="9" spans="1:10" s="1" customFormat="1" ht="26.25" customHeight="1" x14ac:dyDescent="0.25">
      <c r="A9" s="26" t="s">
        <v>1</v>
      </c>
      <c r="B9" s="4"/>
      <c r="C9" s="68">
        <v>4.5</v>
      </c>
      <c r="D9" s="31"/>
      <c r="E9" s="71">
        <v>9</v>
      </c>
      <c r="F9" s="34"/>
      <c r="G9" s="74">
        <v>13.5</v>
      </c>
      <c r="H9" s="31"/>
      <c r="I9" s="71">
        <v>18</v>
      </c>
      <c r="J9" s="40"/>
    </row>
    <row r="10" spans="1:10" s="1" customFormat="1" ht="26.25" customHeight="1" x14ac:dyDescent="0.25">
      <c r="A10" s="27" t="s">
        <v>2</v>
      </c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 t="s">
        <v>3</v>
      </c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 t="s">
        <v>4</v>
      </c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 t="s">
        <v>5</v>
      </c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 t="s">
        <v>6</v>
      </c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 t="s">
        <v>7</v>
      </c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 t="s">
        <v>25</v>
      </c>
      <c r="C16" s="61"/>
      <c r="D16" s="30">
        <f>$C$9*(D9+D10+D11+D12+D13++D14+D15)</f>
        <v>0</v>
      </c>
      <c r="E16" s="17"/>
      <c r="F16" s="37">
        <f>$E$9*(F9+F10+F11+F12+F13++F14+F15)</f>
        <v>0</v>
      </c>
      <c r="H16" s="30">
        <f>$G$9*(H9+H10+H11+H12+H13++H14+H15)</f>
        <v>0</v>
      </c>
      <c r="I16" s="17"/>
      <c r="J16" s="42">
        <f>$I$9*(J9+J10+J11+J12+J13++J14+J15)</f>
        <v>0</v>
      </c>
    </row>
    <row r="17" spans="1:10" ht="15.75" thickBot="1" x14ac:dyDescent="0.3"/>
    <row r="18" spans="1:10" ht="18.75" x14ac:dyDescent="0.25">
      <c r="C18" s="62" t="s">
        <v>20</v>
      </c>
      <c r="D18" s="63"/>
      <c r="E18" s="64" t="s">
        <v>21</v>
      </c>
      <c r="F18" s="65"/>
      <c r="G18" s="66" t="s">
        <v>22</v>
      </c>
      <c r="H18" s="66"/>
      <c r="I18" s="64" t="s">
        <v>23</v>
      </c>
      <c r="J18" s="67"/>
    </row>
    <row r="19" spans="1:10" ht="21" customHeight="1" x14ac:dyDescent="0.25">
      <c r="A19" s="58" t="s">
        <v>10</v>
      </c>
      <c r="B19" s="59"/>
      <c r="C19" s="2" t="s">
        <v>8</v>
      </c>
      <c r="D19" s="14" t="s">
        <v>9</v>
      </c>
      <c r="E19" s="15" t="s">
        <v>8</v>
      </c>
      <c r="F19" s="16" t="s">
        <v>9</v>
      </c>
      <c r="G19" s="7" t="s">
        <v>8</v>
      </c>
      <c r="H19" s="14" t="s">
        <v>9</v>
      </c>
      <c r="I19" s="15" t="s">
        <v>8</v>
      </c>
      <c r="J19" s="3" t="s">
        <v>9</v>
      </c>
    </row>
    <row r="20" spans="1:10" s="1" customFormat="1" ht="26.25" customHeight="1" x14ac:dyDescent="0.25">
      <c r="A20" s="27" t="s">
        <v>11</v>
      </c>
      <c r="B20" s="11"/>
      <c r="C20" s="8">
        <v>5</v>
      </c>
      <c r="D20" s="31"/>
      <c r="E20" s="24">
        <v>10</v>
      </c>
      <c r="F20" s="34"/>
      <c r="G20" s="38">
        <v>15</v>
      </c>
      <c r="H20" s="31"/>
      <c r="I20" s="24">
        <v>20</v>
      </c>
      <c r="J20" s="40"/>
    </row>
    <row r="21" spans="1:10" s="1" customFormat="1" ht="26.25" customHeight="1" x14ac:dyDescent="0.25">
      <c r="A21" s="27" t="s">
        <v>12</v>
      </c>
      <c r="B21" s="12"/>
      <c r="C21" s="9">
        <v>5.35</v>
      </c>
      <c r="D21" s="32"/>
      <c r="E21" s="24">
        <v>10.7</v>
      </c>
      <c r="F21" s="35"/>
      <c r="G21" s="38">
        <v>16.05</v>
      </c>
      <c r="H21" s="32"/>
      <c r="I21" s="24">
        <v>21.4</v>
      </c>
      <c r="J21" s="41"/>
    </row>
    <row r="22" spans="1:10" s="1" customFormat="1" ht="26.25" customHeight="1" x14ac:dyDescent="0.25">
      <c r="A22" s="27" t="s">
        <v>13</v>
      </c>
      <c r="B22" s="12"/>
      <c r="C22" s="9">
        <v>4.5</v>
      </c>
      <c r="D22" s="32"/>
      <c r="E22" s="24">
        <v>9</v>
      </c>
      <c r="F22" s="35"/>
      <c r="G22" s="38">
        <v>13.5</v>
      </c>
      <c r="H22" s="32"/>
      <c r="I22" s="24">
        <v>18</v>
      </c>
      <c r="J22" s="41"/>
    </row>
    <row r="23" spans="1:10" s="1" customFormat="1" ht="26.25" customHeight="1" x14ac:dyDescent="0.25">
      <c r="A23" s="27" t="s">
        <v>14</v>
      </c>
      <c r="B23" s="12"/>
      <c r="C23" s="9">
        <v>6.5</v>
      </c>
      <c r="D23" s="32"/>
      <c r="E23" s="24">
        <v>13</v>
      </c>
      <c r="F23" s="35"/>
      <c r="G23" s="38">
        <v>19.5</v>
      </c>
      <c r="H23" s="32"/>
      <c r="I23" s="24">
        <v>26</v>
      </c>
      <c r="J23" s="41"/>
    </row>
    <row r="24" spans="1:10" s="1" customFormat="1" ht="26.25" customHeight="1" x14ac:dyDescent="0.25">
      <c r="A24" s="27" t="s">
        <v>15</v>
      </c>
      <c r="B24" s="12"/>
      <c r="C24" s="9">
        <v>5.25</v>
      </c>
      <c r="D24" s="32"/>
      <c r="E24" s="24">
        <v>10.5</v>
      </c>
      <c r="F24" s="35"/>
      <c r="G24" s="38">
        <v>15.75</v>
      </c>
      <c r="H24" s="32"/>
      <c r="I24" s="24">
        <v>21</v>
      </c>
      <c r="J24" s="41"/>
    </row>
    <row r="25" spans="1:10" s="1" customFormat="1" ht="26.25" customHeight="1" x14ac:dyDescent="0.25">
      <c r="A25" s="27" t="s">
        <v>16</v>
      </c>
      <c r="B25" s="12"/>
      <c r="C25" s="9">
        <v>4.5</v>
      </c>
      <c r="D25" s="32"/>
      <c r="E25" s="24">
        <v>9</v>
      </c>
      <c r="F25" s="35"/>
      <c r="G25" s="38">
        <v>13.5</v>
      </c>
      <c r="H25" s="32"/>
      <c r="I25" s="24">
        <v>18</v>
      </c>
      <c r="J25" s="41"/>
    </row>
    <row r="26" spans="1:10" s="1" customFormat="1" ht="26.25" customHeight="1" x14ac:dyDescent="0.25">
      <c r="A26" s="27" t="s">
        <v>17</v>
      </c>
      <c r="B26" s="12"/>
      <c r="C26" s="9">
        <v>4.5</v>
      </c>
      <c r="D26" s="32"/>
      <c r="E26" s="24">
        <v>9</v>
      </c>
      <c r="F26" s="35"/>
      <c r="G26" s="38">
        <v>13.5</v>
      </c>
      <c r="H26" s="32"/>
      <c r="I26" s="24">
        <v>18</v>
      </c>
      <c r="J26" s="41"/>
    </row>
    <row r="27" spans="1:10" s="1" customFormat="1" ht="26.25" customHeight="1" x14ac:dyDescent="0.25">
      <c r="A27" s="27" t="s">
        <v>18</v>
      </c>
      <c r="B27" s="12"/>
      <c r="C27" s="9">
        <v>4</v>
      </c>
      <c r="D27" s="32"/>
      <c r="E27" s="24">
        <v>8</v>
      </c>
      <c r="F27" s="35"/>
      <c r="G27" s="38">
        <v>12</v>
      </c>
      <c r="H27" s="32"/>
      <c r="I27" s="24">
        <v>16</v>
      </c>
      <c r="J27" s="41"/>
    </row>
    <row r="28" spans="1:10" s="1" customFormat="1" ht="26.25" customHeight="1" thickBot="1" x14ac:dyDescent="0.3">
      <c r="A28" s="28" t="s">
        <v>19</v>
      </c>
      <c r="B28" s="13"/>
      <c r="C28" s="10">
        <v>5.35</v>
      </c>
      <c r="D28" s="33"/>
      <c r="E28" s="25">
        <v>10.7</v>
      </c>
      <c r="F28" s="36"/>
      <c r="G28" s="39">
        <v>16.05</v>
      </c>
      <c r="H28" s="33"/>
      <c r="I28" s="25">
        <v>21.4</v>
      </c>
      <c r="J28" s="43"/>
    </row>
    <row r="29" spans="1:10" s="1" customFormat="1" ht="26.25" customHeight="1" thickBot="1" x14ac:dyDescent="0.3">
      <c r="B29" s="60" t="s">
        <v>26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27</v>
      </c>
      <c r="I31" s="44">
        <f>J29+H29+F29+D29+D16+F16+H16+J16</f>
        <v>0</v>
      </c>
      <c r="J31" s="29" t="s">
        <v>34</v>
      </c>
    </row>
    <row r="33" spans="8:10" ht="22.5" x14ac:dyDescent="0.3">
      <c r="H33" s="18" t="s">
        <v>32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29" t="s">
        <v>33</v>
      </c>
    </row>
  </sheetData>
  <mergeCells count="17">
    <mergeCell ref="A1:E2"/>
    <mergeCell ref="C7:D7"/>
    <mergeCell ref="E7:F7"/>
    <mergeCell ref="G7:H7"/>
    <mergeCell ref="I7:J7"/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J33"/>
  <sheetViews>
    <sheetView view="pageBreakPreview" zoomScale="90" zoomScaleNormal="100" zoomScaleSheetLayoutView="90" workbookViewId="0">
      <selection sqref="A1:E2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 t="s">
        <v>30</v>
      </c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 t="s">
        <v>29</v>
      </c>
    </row>
    <row r="6" spans="1:10" ht="15.75" thickBot="1" x14ac:dyDescent="0.3">
      <c r="A6" t="s">
        <v>24</v>
      </c>
    </row>
    <row r="7" spans="1:10" ht="18.75" x14ac:dyDescent="0.25">
      <c r="C7" s="62" t="s">
        <v>20</v>
      </c>
      <c r="D7" s="63"/>
      <c r="E7" s="64" t="s">
        <v>21</v>
      </c>
      <c r="F7" s="65"/>
      <c r="G7" s="66" t="s">
        <v>22</v>
      </c>
      <c r="H7" s="66"/>
      <c r="I7" s="64" t="s">
        <v>23</v>
      </c>
      <c r="J7" s="67"/>
    </row>
    <row r="8" spans="1:10" s="1" customFormat="1" ht="21" customHeight="1" x14ac:dyDescent="0.25">
      <c r="A8" s="58" t="s">
        <v>0</v>
      </c>
      <c r="B8" s="59"/>
      <c r="C8" s="2" t="s">
        <v>8</v>
      </c>
      <c r="D8" s="14" t="s">
        <v>9</v>
      </c>
      <c r="E8" s="15" t="s">
        <v>8</v>
      </c>
      <c r="F8" s="16" t="s">
        <v>9</v>
      </c>
      <c r="G8" s="7" t="s">
        <v>8</v>
      </c>
      <c r="H8" s="14" t="s">
        <v>9</v>
      </c>
      <c r="I8" s="15" t="s">
        <v>8</v>
      </c>
      <c r="J8" s="3" t="s">
        <v>9</v>
      </c>
    </row>
    <row r="9" spans="1:10" s="1" customFormat="1" ht="26.25" customHeight="1" x14ac:dyDescent="0.25">
      <c r="A9" s="26" t="s">
        <v>1</v>
      </c>
      <c r="B9" s="4"/>
      <c r="C9" s="68">
        <v>4.5</v>
      </c>
      <c r="D9" s="31"/>
      <c r="E9" s="71">
        <v>9</v>
      </c>
      <c r="F9" s="34"/>
      <c r="G9" s="74">
        <v>13.5</v>
      </c>
      <c r="H9" s="31"/>
      <c r="I9" s="71">
        <v>18</v>
      </c>
      <c r="J9" s="40"/>
    </row>
    <row r="10" spans="1:10" s="1" customFormat="1" ht="26.25" customHeight="1" x14ac:dyDescent="0.25">
      <c r="A10" s="27" t="s">
        <v>2</v>
      </c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 t="s">
        <v>3</v>
      </c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 t="s">
        <v>4</v>
      </c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 t="s">
        <v>5</v>
      </c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 t="s">
        <v>6</v>
      </c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 t="s">
        <v>7</v>
      </c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 t="s">
        <v>25</v>
      </c>
      <c r="C16" s="61"/>
      <c r="D16" s="30">
        <f>$C$9*(D9+D10+D11+D12+D13++D14+D15)</f>
        <v>0</v>
      </c>
      <c r="E16" s="17"/>
      <c r="F16" s="37">
        <f>$E$9*(F9+F10+F11+F12+F13++F14+F15)</f>
        <v>0</v>
      </c>
      <c r="H16" s="30">
        <f>$G$9*(H9+H10+H11+H12+H13++H14+H15)</f>
        <v>0</v>
      </c>
      <c r="I16" s="17"/>
      <c r="J16" s="42">
        <f>$I$9*(J9+J10+J11+J12+J13++J14+J15)</f>
        <v>0</v>
      </c>
    </row>
    <row r="17" spans="1:10" ht="15.75" thickBot="1" x14ac:dyDescent="0.3"/>
    <row r="18" spans="1:10" ht="18.75" x14ac:dyDescent="0.25">
      <c r="C18" s="62" t="s">
        <v>20</v>
      </c>
      <c r="D18" s="63"/>
      <c r="E18" s="64" t="s">
        <v>21</v>
      </c>
      <c r="F18" s="65"/>
      <c r="G18" s="66" t="s">
        <v>22</v>
      </c>
      <c r="H18" s="66"/>
      <c r="I18" s="64" t="s">
        <v>23</v>
      </c>
      <c r="J18" s="67"/>
    </row>
    <row r="19" spans="1:10" ht="21" customHeight="1" x14ac:dyDescent="0.25">
      <c r="A19" s="58" t="s">
        <v>10</v>
      </c>
      <c r="B19" s="59"/>
      <c r="C19" s="2" t="s">
        <v>8</v>
      </c>
      <c r="D19" s="14" t="s">
        <v>9</v>
      </c>
      <c r="E19" s="15" t="s">
        <v>8</v>
      </c>
      <c r="F19" s="16" t="s">
        <v>9</v>
      </c>
      <c r="G19" s="7" t="s">
        <v>8</v>
      </c>
      <c r="H19" s="14" t="s">
        <v>9</v>
      </c>
      <c r="I19" s="15" t="s">
        <v>8</v>
      </c>
      <c r="J19" s="3" t="s">
        <v>9</v>
      </c>
    </row>
    <row r="20" spans="1:10" s="1" customFormat="1" ht="26.25" customHeight="1" x14ac:dyDescent="0.25">
      <c r="A20" s="27" t="s">
        <v>11</v>
      </c>
      <c r="B20" s="11"/>
      <c r="C20" s="8">
        <v>5</v>
      </c>
      <c r="D20" s="31"/>
      <c r="E20" s="24">
        <v>10</v>
      </c>
      <c r="F20" s="34"/>
      <c r="G20" s="38">
        <v>15</v>
      </c>
      <c r="H20" s="31"/>
      <c r="I20" s="24">
        <v>20</v>
      </c>
      <c r="J20" s="40"/>
    </row>
    <row r="21" spans="1:10" s="1" customFormat="1" ht="26.25" customHeight="1" x14ac:dyDescent="0.25">
      <c r="A21" s="27" t="s">
        <v>12</v>
      </c>
      <c r="B21" s="12"/>
      <c r="C21" s="9">
        <v>5.35</v>
      </c>
      <c r="D21" s="32"/>
      <c r="E21" s="24">
        <v>10.7</v>
      </c>
      <c r="F21" s="35"/>
      <c r="G21" s="38">
        <v>16.05</v>
      </c>
      <c r="H21" s="32"/>
      <c r="I21" s="24">
        <v>21.4</v>
      </c>
      <c r="J21" s="41"/>
    </row>
    <row r="22" spans="1:10" s="1" customFormat="1" ht="26.25" customHeight="1" x14ac:dyDescent="0.25">
      <c r="A22" s="27" t="s">
        <v>13</v>
      </c>
      <c r="B22" s="12"/>
      <c r="C22" s="9">
        <v>4.5</v>
      </c>
      <c r="D22" s="32"/>
      <c r="E22" s="24">
        <v>9</v>
      </c>
      <c r="F22" s="35"/>
      <c r="G22" s="38">
        <v>13.5</v>
      </c>
      <c r="H22" s="32"/>
      <c r="I22" s="24">
        <v>18</v>
      </c>
      <c r="J22" s="41"/>
    </row>
    <row r="23" spans="1:10" s="1" customFormat="1" ht="26.25" customHeight="1" x14ac:dyDescent="0.25">
      <c r="A23" s="27" t="s">
        <v>14</v>
      </c>
      <c r="B23" s="12"/>
      <c r="C23" s="9">
        <v>6.5</v>
      </c>
      <c r="D23" s="32"/>
      <c r="E23" s="24">
        <v>13</v>
      </c>
      <c r="F23" s="35"/>
      <c r="G23" s="38">
        <v>19.5</v>
      </c>
      <c r="H23" s="32"/>
      <c r="I23" s="24">
        <v>26</v>
      </c>
      <c r="J23" s="41"/>
    </row>
    <row r="24" spans="1:10" s="1" customFormat="1" ht="26.25" customHeight="1" x14ac:dyDescent="0.25">
      <c r="A24" s="27" t="s">
        <v>15</v>
      </c>
      <c r="B24" s="12"/>
      <c r="C24" s="9">
        <v>5.25</v>
      </c>
      <c r="D24" s="32"/>
      <c r="E24" s="24">
        <v>10.5</v>
      </c>
      <c r="F24" s="35"/>
      <c r="G24" s="38">
        <v>15.75</v>
      </c>
      <c r="H24" s="32"/>
      <c r="I24" s="24">
        <v>21</v>
      </c>
      <c r="J24" s="41"/>
    </row>
    <row r="25" spans="1:10" s="1" customFormat="1" ht="26.25" customHeight="1" x14ac:dyDescent="0.25">
      <c r="A25" s="27" t="s">
        <v>16</v>
      </c>
      <c r="B25" s="12"/>
      <c r="C25" s="9">
        <v>4.5</v>
      </c>
      <c r="D25" s="32"/>
      <c r="E25" s="24">
        <v>9</v>
      </c>
      <c r="F25" s="35"/>
      <c r="G25" s="38">
        <v>13.5</v>
      </c>
      <c r="H25" s="32"/>
      <c r="I25" s="24">
        <v>18</v>
      </c>
      <c r="J25" s="41"/>
    </row>
    <row r="26" spans="1:10" s="1" customFormat="1" ht="26.25" customHeight="1" x14ac:dyDescent="0.25">
      <c r="A26" s="27" t="s">
        <v>17</v>
      </c>
      <c r="B26" s="12"/>
      <c r="C26" s="9">
        <v>4.5</v>
      </c>
      <c r="D26" s="32"/>
      <c r="E26" s="24">
        <v>9</v>
      </c>
      <c r="F26" s="35"/>
      <c r="G26" s="38">
        <v>13.5</v>
      </c>
      <c r="H26" s="32"/>
      <c r="I26" s="24">
        <v>18</v>
      </c>
      <c r="J26" s="41"/>
    </row>
    <row r="27" spans="1:10" s="1" customFormat="1" ht="26.25" customHeight="1" x14ac:dyDescent="0.25">
      <c r="A27" s="27" t="s">
        <v>18</v>
      </c>
      <c r="B27" s="12"/>
      <c r="C27" s="9">
        <v>4</v>
      </c>
      <c r="D27" s="32"/>
      <c r="E27" s="24">
        <v>8</v>
      </c>
      <c r="F27" s="35"/>
      <c r="G27" s="38">
        <v>12</v>
      </c>
      <c r="H27" s="32"/>
      <c r="I27" s="24">
        <v>16</v>
      </c>
      <c r="J27" s="41"/>
    </row>
    <row r="28" spans="1:10" s="1" customFormat="1" ht="26.25" customHeight="1" thickBot="1" x14ac:dyDescent="0.3">
      <c r="A28" s="28" t="s">
        <v>19</v>
      </c>
      <c r="B28" s="13"/>
      <c r="C28" s="10">
        <v>5.35</v>
      </c>
      <c r="D28" s="33"/>
      <c r="E28" s="25">
        <v>10.7</v>
      </c>
      <c r="F28" s="36"/>
      <c r="G28" s="39">
        <v>16.05</v>
      </c>
      <c r="H28" s="33"/>
      <c r="I28" s="25">
        <v>21.4</v>
      </c>
      <c r="J28" s="43"/>
    </row>
    <row r="29" spans="1:10" s="1" customFormat="1" ht="26.25" customHeight="1" thickBot="1" x14ac:dyDescent="0.3">
      <c r="B29" s="60" t="s">
        <v>26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27</v>
      </c>
      <c r="I31" s="44">
        <f>J29+H29+F29+D29+D16+F16+H16+J16</f>
        <v>0</v>
      </c>
      <c r="J31" s="29" t="s">
        <v>34</v>
      </c>
    </row>
    <row r="33" spans="8:10" ht="22.5" x14ac:dyDescent="0.3">
      <c r="H33" s="18" t="s">
        <v>32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29" t="s">
        <v>33</v>
      </c>
    </row>
  </sheetData>
  <mergeCells count="17">
    <mergeCell ref="A1:E2"/>
    <mergeCell ref="C7:D7"/>
    <mergeCell ref="E7:F7"/>
    <mergeCell ref="G7:H7"/>
    <mergeCell ref="I7:J7"/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J33"/>
  <sheetViews>
    <sheetView view="pageBreakPreview" zoomScale="90" zoomScaleNormal="100" zoomScaleSheetLayoutView="90" workbookViewId="0">
      <selection activeCell="H14" sqref="H14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 t="s">
        <v>30</v>
      </c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 t="s">
        <v>29</v>
      </c>
    </row>
    <row r="6" spans="1:10" ht="15.75" thickBot="1" x14ac:dyDescent="0.3">
      <c r="A6" t="s">
        <v>24</v>
      </c>
    </row>
    <row r="7" spans="1:10" ht="18.75" x14ac:dyDescent="0.25">
      <c r="C7" s="62" t="s">
        <v>20</v>
      </c>
      <c r="D7" s="63"/>
      <c r="E7" s="64" t="s">
        <v>21</v>
      </c>
      <c r="F7" s="65"/>
      <c r="G7" s="66" t="s">
        <v>22</v>
      </c>
      <c r="H7" s="66"/>
      <c r="I7" s="64" t="s">
        <v>23</v>
      </c>
      <c r="J7" s="67"/>
    </row>
    <row r="8" spans="1:10" s="1" customFormat="1" ht="21" customHeight="1" x14ac:dyDescent="0.25">
      <c r="A8" s="58" t="s">
        <v>0</v>
      </c>
      <c r="B8" s="59"/>
      <c r="C8" s="2" t="s">
        <v>8</v>
      </c>
      <c r="D8" s="14" t="s">
        <v>9</v>
      </c>
      <c r="E8" s="15" t="s">
        <v>8</v>
      </c>
      <c r="F8" s="16" t="s">
        <v>9</v>
      </c>
      <c r="G8" s="7" t="s">
        <v>8</v>
      </c>
      <c r="H8" s="14" t="s">
        <v>9</v>
      </c>
      <c r="I8" s="15" t="s">
        <v>8</v>
      </c>
      <c r="J8" s="3" t="s">
        <v>9</v>
      </c>
    </row>
    <row r="9" spans="1:10" s="1" customFormat="1" ht="26.25" customHeight="1" x14ac:dyDescent="0.25">
      <c r="A9" s="26" t="s">
        <v>1</v>
      </c>
      <c r="B9" s="4"/>
      <c r="C9" s="68">
        <v>4.5</v>
      </c>
      <c r="D9" s="31"/>
      <c r="E9" s="71">
        <v>9</v>
      </c>
      <c r="F9" s="34"/>
      <c r="G9" s="74">
        <v>13.5</v>
      </c>
      <c r="H9" s="31"/>
      <c r="I9" s="71">
        <v>18</v>
      </c>
      <c r="J9" s="40"/>
    </row>
    <row r="10" spans="1:10" s="1" customFormat="1" ht="26.25" customHeight="1" x14ac:dyDescent="0.25">
      <c r="A10" s="27" t="s">
        <v>2</v>
      </c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 t="s">
        <v>3</v>
      </c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 t="s">
        <v>4</v>
      </c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 t="s">
        <v>5</v>
      </c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 t="s">
        <v>6</v>
      </c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 t="s">
        <v>7</v>
      </c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 t="s">
        <v>25</v>
      </c>
      <c r="C16" s="61"/>
      <c r="D16" s="30">
        <f>$C$9*(D9+D10+D11+D12+D13++D14+D15)</f>
        <v>0</v>
      </c>
      <c r="E16" s="17"/>
      <c r="F16" s="37">
        <f>$E$9*(F9+F10+F11+F12+F13++F14+F15)</f>
        <v>0</v>
      </c>
      <c r="H16" s="30">
        <f>$G$9*(H9+H10+H11+H12+H13++H14+H15)</f>
        <v>0</v>
      </c>
      <c r="I16" s="17"/>
      <c r="J16" s="42">
        <f>$I$9*(J9+J10+J11+J12+J13++J14+J15)</f>
        <v>0</v>
      </c>
    </row>
    <row r="17" spans="1:10" ht="15.75" thickBot="1" x14ac:dyDescent="0.3"/>
    <row r="18" spans="1:10" ht="18.75" x14ac:dyDescent="0.25">
      <c r="C18" s="62" t="s">
        <v>20</v>
      </c>
      <c r="D18" s="63"/>
      <c r="E18" s="64" t="s">
        <v>21</v>
      </c>
      <c r="F18" s="65"/>
      <c r="G18" s="66" t="s">
        <v>22</v>
      </c>
      <c r="H18" s="66"/>
      <c r="I18" s="64" t="s">
        <v>23</v>
      </c>
      <c r="J18" s="67"/>
    </row>
    <row r="19" spans="1:10" ht="21" customHeight="1" x14ac:dyDescent="0.25">
      <c r="A19" s="58" t="s">
        <v>10</v>
      </c>
      <c r="B19" s="59"/>
      <c r="C19" s="2" t="s">
        <v>8</v>
      </c>
      <c r="D19" s="14" t="s">
        <v>9</v>
      </c>
      <c r="E19" s="15" t="s">
        <v>8</v>
      </c>
      <c r="F19" s="16" t="s">
        <v>9</v>
      </c>
      <c r="G19" s="7" t="s">
        <v>8</v>
      </c>
      <c r="H19" s="14" t="s">
        <v>9</v>
      </c>
      <c r="I19" s="15" t="s">
        <v>8</v>
      </c>
      <c r="J19" s="3" t="s">
        <v>9</v>
      </c>
    </row>
    <row r="20" spans="1:10" s="1" customFormat="1" ht="26.25" customHeight="1" x14ac:dyDescent="0.25">
      <c r="A20" s="27" t="s">
        <v>11</v>
      </c>
      <c r="B20" s="11"/>
      <c r="C20" s="8">
        <v>5</v>
      </c>
      <c r="D20" s="31"/>
      <c r="E20" s="24">
        <v>10</v>
      </c>
      <c r="F20" s="34"/>
      <c r="G20" s="38">
        <v>15</v>
      </c>
      <c r="H20" s="31"/>
      <c r="I20" s="24">
        <v>20</v>
      </c>
      <c r="J20" s="40"/>
    </row>
    <row r="21" spans="1:10" s="1" customFormat="1" ht="26.25" customHeight="1" x14ac:dyDescent="0.25">
      <c r="A21" s="27" t="s">
        <v>12</v>
      </c>
      <c r="B21" s="12"/>
      <c r="C21" s="9">
        <v>5.35</v>
      </c>
      <c r="D21" s="32"/>
      <c r="E21" s="24">
        <v>10.7</v>
      </c>
      <c r="F21" s="35"/>
      <c r="G21" s="38">
        <v>16.05</v>
      </c>
      <c r="H21" s="32"/>
      <c r="I21" s="24">
        <v>21.4</v>
      </c>
      <c r="J21" s="41"/>
    </row>
    <row r="22" spans="1:10" s="1" customFormat="1" ht="26.25" customHeight="1" x14ac:dyDescent="0.25">
      <c r="A22" s="27" t="s">
        <v>13</v>
      </c>
      <c r="B22" s="12"/>
      <c r="C22" s="9">
        <v>4.5</v>
      </c>
      <c r="D22" s="32"/>
      <c r="E22" s="24">
        <v>9</v>
      </c>
      <c r="F22" s="35"/>
      <c r="G22" s="38">
        <v>13.5</v>
      </c>
      <c r="H22" s="32"/>
      <c r="I22" s="24">
        <v>18</v>
      </c>
      <c r="J22" s="41"/>
    </row>
    <row r="23" spans="1:10" s="1" customFormat="1" ht="26.25" customHeight="1" x14ac:dyDescent="0.25">
      <c r="A23" s="27" t="s">
        <v>14</v>
      </c>
      <c r="B23" s="12"/>
      <c r="C23" s="9">
        <v>6.5</v>
      </c>
      <c r="D23" s="32"/>
      <c r="E23" s="24">
        <v>13</v>
      </c>
      <c r="F23" s="35"/>
      <c r="G23" s="38">
        <v>19.5</v>
      </c>
      <c r="H23" s="32"/>
      <c r="I23" s="24">
        <v>26</v>
      </c>
      <c r="J23" s="41"/>
    </row>
    <row r="24" spans="1:10" s="1" customFormat="1" ht="26.25" customHeight="1" x14ac:dyDescent="0.25">
      <c r="A24" s="27" t="s">
        <v>15</v>
      </c>
      <c r="B24" s="12"/>
      <c r="C24" s="9">
        <v>5.25</v>
      </c>
      <c r="D24" s="32"/>
      <c r="E24" s="24">
        <v>10.5</v>
      </c>
      <c r="F24" s="35"/>
      <c r="G24" s="38">
        <v>15.75</v>
      </c>
      <c r="H24" s="32"/>
      <c r="I24" s="24">
        <v>21</v>
      </c>
      <c r="J24" s="41"/>
    </row>
    <row r="25" spans="1:10" s="1" customFormat="1" ht="26.25" customHeight="1" x14ac:dyDescent="0.25">
      <c r="A25" s="27" t="s">
        <v>16</v>
      </c>
      <c r="B25" s="12"/>
      <c r="C25" s="9">
        <v>4.5</v>
      </c>
      <c r="D25" s="32"/>
      <c r="E25" s="24">
        <v>9</v>
      </c>
      <c r="F25" s="35"/>
      <c r="G25" s="38">
        <v>13.5</v>
      </c>
      <c r="H25" s="32"/>
      <c r="I25" s="24">
        <v>18</v>
      </c>
      <c r="J25" s="41"/>
    </row>
    <row r="26" spans="1:10" s="1" customFormat="1" ht="26.25" customHeight="1" x14ac:dyDescent="0.25">
      <c r="A26" s="27" t="s">
        <v>17</v>
      </c>
      <c r="B26" s="12"/>
      <c r="C26" s="9">
        <v>4.5</v>
      </c>
      <c r="D26" s="32"/>
      <c r="E26" s="24">
        <v>9</v>
      </c>
      <c r="F26" s="35"/>
      <c r="G26" s="38">
        <v>13.5</v>
      </c>
      <c r="H26" s="32"/>
      <c r="I26" s="24">
        <v>18</v>
      </c>
      <c r="J26" s="41"/>
    </row>
    <row r="27" spans="1:10" s="1" customFormat="1" ht="26.25" customHeight="1" x14ac:dyDescent="0.25">
      <c r="A27" s="27" t="s">
        <v>18</v>
      </c>
      <c r="B27" s="12"/>
      <c r="C27" s="9">
        <v>4</v>
      </c>
      <c r="D27" s="32"/>
      <c r="E27" s="24">
        <v>8</v>
      </c>
      <c r="F27" s="35"/>
      <c r="G27" s="38">
        <v>12</v>
      </c>
      <c r="H27" s="32"/>
      <c r="I27" s="24">
        <v>16</v>
      </c>
      <c r="J27" s="41"/>
    </row>
    <row r="28" spans="1:10" s="1" customFormat="1" ht="26.25" customHeight="1" thickBot="1" x14ac:dyDescent="0.3">
      <c r="A28" s="28" t="s">
        <v>19</v>
      </c>
      <c r="B28" s="13"/>
      <c r="C28" s="10">
        <v>5.35</v>
      </c>
      <c r="D28" s="33"/>
      <c r="E28" s="25">
        <v>10.7</v>
      </c>
      <c r="F28" s="36"/>
      <c r="G28" s="39">
        <v>16.05</v>
      </c>
      <c r="H28" s="33"/>
      <c r="I28" s="25">
        <v>21.4</v>
      </c>
      <c r="J28" s="43"/>
    </row>
    <row r="29" spans="1:10" s="1" customFormat="1" ht="26.25" customHeight="1" thickBot="1" x14ac:dyDescent="0.3">
      <c r="B29" s="60" t="s">
        <v>26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27</v>
      </c>
      <c r="I31" s="44">
        <f>J29+H29+F29+D29+D16+F16+H16+J16</f>
        <v>0</v>
      </c>
      <c r="J31" s="29" t="s">
        <v>34</v>
      </c>
    </row>
    <row r="33" spans="8:10" ht="22.5" x14ac:dyDescent="0.3">
      <c r="H33" s="18" t="s">
        <v>32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29" t="s">
        <v>33</v>
      </c>
    </row>
  </sheetData>
  <mergeCells count="17">
    <mergeCell ref="A1:E2"/>
    <mergeCell ref="C7:D7"/>
    <mergeCell ref="E7:F7"/>
    <mergeCell ref="G7:H7"/>
    <mergeCell ref="I7:J7"/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J33"/>
  <sheetViews>
    <sheetView view="pageBreakPreview" zoomScale="90" zoomScaleNormal="100" zoomScaleSheetLayoutView="90" workbookViewId="0">
      <selection sqref="A1:E2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 t="s">
        <v>30</v>
      </c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 t="s">
        <v>29</v>
      </c>
    </row>
    <row r="6" spans="1:10" ht="15.75" thickBot="1" x14ac:dyDescent="0.3">
      <c r="A6" t="s">
        <v>24</v>
      </c>
    </row>
    <row r="7" spans="1:10" ht="18.75" x14ac:dyDescent="0.25">
      <c r="C7" s="62" t="s">
        <v>20</v>
      </c>
      <c r="D7" s="63"/>
      <c r="E7" s="64" t="s">
        <v>21</v>
      </c>
      <c r="F7" s="65"/>
      <c r="G7" s="66" t="s">
        <v>22</v>
      </c>
      <c r="H7" s="66"/>
      <c r="I7" s="64" t="s">
        <v>23</v>
      </c>
      <c r="J7" s="67"/>
    </row>
    <row r="8" spans="1:10" s="1" customFormat="1" ht="21" customHeight="1" x14ac:dyDescent="0.25">
      <c r="A8" s="58" t="s">
        <v>0</v>
      </c>
      <c r="B8" s="59"/>
      <c r="C8" s="2" t="s">
        <v>8</v>
      </c>
      <c r="D8" s="14" t="s">
        <v>9</v>
      </c>
      <c r="E8" s="15" t="s">
        <v>8</v>
      </c>
      <c r="F8" s="16" t="s">
        <v>9</v>
      </c>
      <c r="G8" s="7" t="s">
        <v>8</v>
      </c>
      <c r="H8" s="14" t="s">
        <v>9</v>
      </c>
      <c r="I8" s="15" t="s">
        <v>8</v>
      </c>
      <c r="J8" s="3" t="s">
        <v>9</v>
      </c>
    </row>
    <row r="9" spans="1:10" s="1" customFormat="1" ht="26.25" customHeight="1" x14ac:dyDescent="0.25">
      <c r="A9" s="26" t="s">
        <v>1</v>
      </c>
      <c r="B9" s="4"/>
      <c r="C9" s="68">
        <v>4.5</v>
      </c>
      <c r="D9" s="31"/>
      <c r="E9" s="71">
        <v>9</v>
      </c>
      <c r="F9" s="34"/>
      <c r="G9" s="74">
        <v>13.5</v>
      </c>
      <c r="H9" s="31"/>
      <c r="I9" s="71">
        <v>18</v>
      </c>
      <c r="J9" s="40"/>
    </row>
    <row r="10" spans="1:10" s="1" customFormat="1" ht="26.25" customHeight="1" x14ac:dyDescent="0.25">
      <c r="A10" s="27" t="s">
        <v>2</v>
      </c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 t="s">
        <v>3</v>
      </c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 t="s">
        <v>4</v>
      </c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 t="s">
        <v>5</v>
      </c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 t="s">
        <v>6</v>
      </c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 t="s">
        <v>7</v>
      </c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 t="s">
        <v>25</v>
      </c>
      <c r="C16" s="61"/>
      <c r="D16" s="30">
        <f>$C$9*(D9+D10+D11+D12+D13++D14+D15)</f>
        <v>0</v>
      </c>
      <c r="E16" s="17"/>
      <c r="F16" s="37">
        <f>$E$9*(F9+F10+F11+F12+F13++F14+F15)</f>
        <v>0</v>
      </c>
      <c r="H16" s="30">
        <f>$G$9*(H9+H10+H11+H12+H13++H14+H15)</f>
        <v>0</v>
      </c>
      <c r="I16" s="17"/>
      <c r="J16" s="42">
        <f>$I$9*(J9+J10+J11+J12+J13++J14+J15)</f>
        <v>0</v>
      </c>
    </row>
    <row r="17" spans="1:10" ht="15.75" thickBot="1" x14ac:dyDescent="0.3"/>
    <row r="18" spans="1:10" ht="18.75" x14ac:dyDescent="0.25">
      <c r="C18" s="62" t="s">
        <v>20</v>
      </c>
      <c r="D18" s="63"/>
      <c r="E18" s="64" t="s">
        <v>21</v>
      </c>
      <c r="F18" s="65"/>
      <c r="G18" s="66" t="s">
        <v>22</v>
      </c>
      <c r="H18" s="66"/>
      <c r="I18" s="64" t="s">
        <v>23</v>
      </c>
      <c r="J18" s="67"/>
    </row>
    <row r="19" spans="1:10" ht="21" customHeight="1" x14ac:dyDescent="0.25">
      <c r="A19" s="58" t="s">
        <v>10</v>
      </c>
      <c r="B19" s="59"/>
      <c r="C19" s="2" t="s">
        <v>8</v>
      </c>
      <c r="D19" s="14" t="s">
        <v>9</v>
      </c>
      <c r="E19" s="15" t="s">
        <v>8</v>
      </c>
      <c r="F19" s="16" t="s">
        <v>9</v>
      </c>
      <c r="G19" s="7" t="s">
        <v>8</v>
      </c>
      <c r="H19" s="14" t="s">
        <v>9</v>
      </c>
      <c r="I19" s="15" t="s">
        <v>8</v>
      </c>
      <c r="J19" s="3" t="s">
        <v>9</v>
      </c>
    </row>
    <row r="20" spans="1:10" s="1" customFormat="1" ht="26.25" customHeight="1" x14ac:dyDescent="0.25">
      <c r="A20" s="27" t="s">
        <v>11</v>
      </c>
      <c r="B20" s="11"/>
      <c r="C20" s="8">
        <v>5</v>
      </c>
      <c r="D20" s="31"/>
      <c r="E20" s="24">
        <v>10</v>
      </c>
      <c r="F20" s="34"/>
      <c r="G20" s="38">
        <v>15</v>
      </c>
      <c r="H20" s="31"/>
      <c r="I20" s="24">
        <v>20</v>
      </c>
      <c r="J20" s="40"/>
    </row>
    <row r="21" spans="1:10" s="1" customFormat="1" ht="26.25" customHeight="1" x14ac:dyDescent="0.25">
      <c r="A21" s="27" t="s">
        <v>12</v>
      </c>
      <c r="B21" s="12"/>
      <c r="C21" s="9">
        <v>5.35</v>
      </c>
      <c r="D21" s="32"/>
      <c r="E21" s="24">
        <v>10.7</v>
      </c>
      <c r="F21" s="35"/>
      <c r="G21" s="38">
        <v>16.05</v>
      </c>
      <c r="H21" s="32"/>
      <c r="I21" s="24">
        <v>21.4</v>
      </c>
      <c r="J21" s="41"/>
    </row>
    <row r="22" spans="1:10" s="1" customFormat="1" ht="26.25" customHeight="1" x14ac:dyDescent="0.25">
      <c r="A22" s="27" t="s">
        <v>13</v>
      </c>
      <c r="B22" s="12"/>
      <c r="C22" s="9">
        <v>4.5</v>
      </c>
      <c r="D22" s="32"/>
      <c r="E22" s="24">
        <v>9</v>
      </c>
      <c r="F22" s="35"/>
      <c r="G22" s="38">
        <v>13.5</v>
      </c>
      <c r="H22" s="32"/>
      <c r="I22" s="24">
        <v>18</v>
      </c>
      <c r="J22" s="41"/>
    </row>
    <row r="23" spans="1:10" s="1" customFormat="1" ht="26.25" customHeight="1" x14ac:dyDescent="0.25">
      <c r="A23" s="27" t="s">
        <v>14</v>
      </c>
      <c r="B23" s="12"/>
      <c r="C23" s="9">
        <v>6.5</v>
      </c>
      <c r="D23" s="32"/>
      <c r="E23" s="24">
        <v>13</v>
      </c>
      <c r="F23" s="35"/>
      <c r="G23" s="38">
        <v>19.5</v>
      </c>
      <c r="H23" s="32"/>
      <c r="I23" s="24">
        <v>26</v>
      </c>
      <c r="J23" s="41"/>
    </row>
    <row r="24" spans="1:10" s="1" customFormat="1" ht="26.25" customHeight="1" x14ac:dyDescent="0.25">
      <c r="A24" s="27" t="s">
        <v>15</v>
      </c>
      <c r="B24" s="12"/>
      <c r="C24" s="9">
        <v>5.25</v>
      </c>
      <c r="D24" s="32"/>
      <c r="E24" s="24">
        <v>10.5</v>
      </c>
      <c r="F24" s="35"/>
      <c r="G24" s="38">
        <v>15.75</v>
      </c>
      <c r="H24" s="32"/>
      <c r="I24" s="24">
        <v>21</v>
      </c>
      <c r="J24" s="41"/>
    </row>
    <row r="25" spans="1:10" s="1" customFormat="1" ht="26.25" customHeight="1" x14ac:dyDescent="0.25">
      <c r="A25" s="27" t="s">
        <v>16</v>
      </c>
      <c r="B25" s="12"/>
      <c r="C25" s="9">
        <v>4.5</v>
      </c>
      <c r="D25" s="32"/>
      <c r="E25" s="24">
        <v>9</v>
      </c>
      <c r="F25" s="35"/>
      <c r="G25" s="38">
        <v>13.5</v>
      </c>
      <c r="H25" s="32"/>
      <c r="I25" s="24">
        <v>18</v>
      </c>
      <c r="J25" s="41"/>
    </row>
    <row r="26" spans="1:10" s="1" customFormat="1" ht="26.25" customHeight="1" x14ac:dyDescent="0.25">
      <c r="A26" s="27" t="s">
        <v>17</v>
      </c>
      <c r="B26" s="12"/>
      <c r="C26" s="9">
        <v>4.5</v>
      </c>
      <c r="D26" s="32"/>
      <c r="E26" s="24">
        <v>9</v>
      </c>
      <c r="F26" s="35"/>
      <c r="G26" s="38">
        <v>13.5</v>
      </c>
      <c r="H26" s="32"/>
      <c r="I26" s="24">
        <v>18</v>
      </c>
      <c r="J26" s="41"/>
    </row>
    <row r="27" spans="1:10" s="1" customFormat="1" ht="26.25" customHeight="1" x14ac:dyDescent="0.25">
      <c r="A27" s="27" t="s">
        <v>18</v>
      </c>
      <c r="B27" s="12"/>
      <c r="C27" s="9">
        <v>4</v>
      </c>
      <c r="D27" s="32"/>
      <c r="E27" s="24">
        <v>8</v>
      </c>
      <c r="F27" s="35"/>
      <c r="G27" s="38">
        <v>12</v>
      </c>
      <c r="H27" s="32"/>
      <c r="I27" s="24">
        <v>16</v>
      </c>
      <c r="J27" s="41"/>
    </row>
    <row r="28" spans="1:10" s="1" customFormat="1" ht="26.25" customHeight="1" thickBot="1" x14ac:dyDescent="0.3">
      <c r="A28" s="28" t="s">
        <v>19</v>
      </c>
      <c r="B28" s="13"/>
      <c r="C28" s="10">
        <v>5.35</v>
      </c>
      <c r="D28" s="33"/>
      <c r="E28" s="25">
        <v>10.7</v>
      </c>
      <c r="F28" s="36"/>
      <c r="G28" s="39">
        <v>16.05</v>
      </c>
      <c r="H28" s="33"/>
      <c r="I28" s="25">
        <v>21.4</v>
      </c>
      <c r="J28" s="43"/>
    </row>
    <row r="29" spans="1:10" s="1" customFormat="1" ht="26.25" customHeight="1" thickBot="1" x14ac:dyDescent="0.3">
      <c r="B29" s="60" t="s">
        <v>26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27</v>
      </c>
      <c r="I31" s="44">
        <f>J29+H29+F29+D29+D16+F16+H16+J16</f>
        <v>0</v>
      </c>
      <c r="J31" s="45" t="s">
        <v>34</v>
      </c>
    </row>
    <row r="33" spans="8:10" ht="22.5" x14ac:dyDescent="0.3">
      <c r="H33" s="18" t="s">
        <v>32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45" t="s">
        <v>33</v>
      </c>
    </row>
  </sheetData>
  <mergeCells count="17"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  <mergeCell ref="A1:E2"/>
    <mergeCell ref="C7:D7"/>
    <mergeCell ref="E7:F7"/>
    <mergeCell ref="G7:H7"/>
    <mergeCell ref="I7:J7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J33"/>
  <sheetViews>
    <sheetView view="pageBreakPreview" zoomScale="90" zoomScaleNormal="100" zoomScaleSheetLayoutView="90" workbookViewId="0">
      <selection sqref="A1:E2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 t="s">
        <v>30</v>
      </c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 t="s">
        <v>29</v>
      </c>
    </row>
    <row r="6" spans="1:10" ht="15.75" thickBot="1" x14ac:dyDescent="0.3">
      <c r="A6" t="s">
        <v>24</v>
      </c>
    </row>
    <row r="7" spans="1:10" ht="18.75" x14ac:dyDescent="0.25">
      <c r="C7" s="62" t="s">
        <v>20</v>
      </c>
      <c r="D7" s="63"/>
      <c r="E7" s="64" t="s">
        <v>21</v>
      </c>
      <c r="F7" s="65"/>
      <c r="G7" s="66" t="s">
        <v>22</v>
      </c>
      <c r="H7" s="66"/>
      <c r="I7" s="64" t="s">
        <v>23</v>
      </c>
      <c r="J7" s="67"/>
    </row>
    <row r="8" spans="1:10" s="1" customFormat="1" ht="21" customHeight="1" x14ac:dyDescent="0.25">
      <c r="A8" s="58" t="s">
        <v>0</v>
      </c>
      <c r="B8" s="59"/>
      <c r="C8" s="2" t="s">
        <v>8</v>
      </c>
      <c r="D8" s="14" t="s">
        <v>9</v>
      </c>
      <c r="E8" s="15" t="s">
        <v>8</v>
      </c>
      <c r="F8" s="16" t="s">
        <v>9</v>
      </c>
      <c r="G8" s="7" t="s">
        <v>8</v>
      </c>
      <c r="H8" s="14" t="s">
        <v>9</v>
      </c>
      <c r="I8" s="15" t="s">
        <v>8</v>
      </c>
      <c r="J8" s="3" t="s">
        <v>9</v>
      </c>
    </row>
    <row r="9" spans="1:10" s="1" customFormat="1" ht="26.25" customHeight="1" x14ac:dyDescent="0.25">
      <c r="A9" s="26" t="s">
        <v>1</v>
      </c>
      <c r="B9" s="4"/>
      <c r="C9" s="68">
        <v>4.5</v>
      </c>
      <c r="D9" s="31"/>
      <c r="E9" s="71">
        <v>9</v>
      </c>
      <c r="F9" s="34"/>
      <c r="G9" s="74">
        <v>13.5</v>
      </c>
      <c r="H9" s="31"/>
      <c r="I9" s="71">
        <v>18</v>
      </c>
      <c r="J9" s="40"/>
    </row>
    <row r="10" spans="1:10" s="1" customFormat="1" ht="26.25" customHeight="1" x14ac:dyDescent="0.25">
      <c r="A10" s="27" t="s">
        <v>2</v>
      </c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 t="s">
        <v>3</v>
      </c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 t="s">
        <v>4</v>
      </c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 t="s">
        <v>5</v>
      </c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 t="s">
        <v>6</v>
      </c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 t="s">
        <v>7</v>
      </c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 t="s">
        <v>25</v>
      </c>
      <c r="C16" s="61"/>
      <c r="D16" s="30">
        <f>$C$9*(D9+D10+D11+D12+D13++D14+D15)</f>
        <v>0</v>
      </c>
      <c r="E16" s="17"/>
      <c r="F16" s="37">
        <f>$E$9*(F9+F10+F11+F12+F13++F14+F15)</f>
        <v>0</v>
      </c>
      <c r="H16" s="30">
        <f>$G$9*(H9+H10+H11+H12+H13++H14+H15)</f>
        <v>0</v>
      </c>
      <c r="I16" s="17"/>
      <c r="J16" s="42">
        <f>$I$9*(J9+J10+J11+J12+J13++J14+J15)</f>
        <v>0</v>
      </c>
    </row>
    <row r="17" spans="1:10" ht="15.75" thickBot="1" x14ac:dyDescent="0.3"/>
    <row r="18" spans="1:10" ht="18.75" x14ac:dyDescent="0.25">
      <c r="C18" s="62" t="s">
        <v>20</v>
      </c>
      <c r="D18" s="63"/>
      <c r="E18" s="64" t="s">
        <v>21</v>
      </c>
      <c r="F18" s="65"/>
      <c r="G18" s="66" t="s">
        <v>22</v>
      </c>
      <c r="H18" s="66"/>
      <c r="I18" s="64" t="s">
        <v>23</v>
      </c>
      <c r="J18" s="67"/>
    </row>
    <row r="19" spans="1:10" ht="21" customHeight="1" x14ac:dyDescent="0.25">
      <c r="A19" s="58" t="s">
        <v>10</v>
      </c>
      <c r="B19" s="59"/>
      <c r="C19" s="2" t="s">
        <v>8</v>
      </c>
      <c r="D19" s="14" t="s">
        <v>9</v>
      </c>
      <c r="E19" s="15" t="s">
        <v>8</v>
      </c>
      <c r="F19" s="16" t="s">
        <v>9</v>
      </c>
      <c r="G19" s="7" t="s">
        <v>8</v>
      </c>
      <c r="H19" s="14" t="s">
        <v>9</v>
      </c>
      <c r="I19" s="15" t="s">
        <v>8</v>
      </c>
      <c r="J19" s="3" t="s">
        <v>9</v>
      </c>
    </row>
    <row r="20" spans="1:10" s="1" customFormat="1" ht="26.25" customHeight="1" x14ac:dyDescent="0.25">
      <c r="A20" s="27" t="s">
        <v>11</v>
      </c>
      <c r="B20" s="11"/>
      <c r="C20" s="8">
        <v>5</v>
      </c>
      <c r="D20" s="31"/>
      <c r="E20" s="24">
        <v>10</v>
      </c>
      <c r="F20" s="34"/>
      <c r="G20" s="38">
        <v>15</v>
      </c>
      <c r="H20" s="31"/>
      <c r="I20" s="24">
        <v>20</v>
      </c>
      <c r="J20" s="40"/>
    </row>
    <row r="21" spans="1:10" s="1" customFormat="1" ht="26.25" customHeight="1" x14ac:dyDescent="0.25">
      <c r="A21" s="27" t="s">
        <v>12</v>
      </c>
      <c r="B21" s="12"/>
      <c r="C21" s="9">
        <v>5.35</v>
      </c>
      <c r="D21" s="32"/>
      <c r="E21" s="24">
        <v>10.7</v>
      </c>
      <c r="F21" s="35"/>
      <c r="G21" s="38">
        <v>16.05</v>
      </c>
      <c r="H21" s="32"/>
      <c r="I21" s="24">
        <v>21.4</v>
      </c>
      <c r="J21" s="41"/>
    </row>
    <row r="22" spans="1:10" s="1" customFormat="1" ht="26.25" customHeight="1" x14ac:dyDescent="0.25">
      <c r="A22" s="27" t="s">
        <v>13</v>
      </c>
      <c r="B22" s="12"/>
      <c r="C22" s="9">
        <v>4.5</v>
      </c>
      <c r="D22" s="32"/>
      <c r="E22" s="24">
        <v>9</v>
      </c>
      <c r="F22" s="35"/>
      <c r="G22" s="38">
        <v>13.5</v>
      </c>
      <c r="H22" s="32"/>
      <c r="I22" s="24">
        <v>18</v>
      </c>
      <c r="J22" s="41"/>
    </row>
    <row r="23" spans="1:10" s="1" customFormat="1" ht="26.25" customHeight="1" x14ac:dyDescent="0.25">
      <c r="A23" s="27" t="s">
        <v>14</v>
      </c>
      <c r="B23" s="12"/>
      <c r="C23" s="9">
        <v>6.5</v>
      </c>
      <c r="D23" s="32"/>
      <c r="E23" s="24">
        <v>13</v>
      </c>
      <c r="F23" s="35"/>
      <c r="G23" s="38">
        <v>19.5</v>
      </c>
      <c r="H23" s="32"/>
      <c r="I23" s="24">
        <v>26</v>
      </c>
      <c r="J23" s="41"/>
    </row>
    <row r="24" spans="1:10" s="1" customFormat="1" ht="26.25" customHeight="1" x14ac:dyDescent="0.25">
      <c r="A24" s="27" t="s">
        <v>15</v>
      </c>
      <c r="B24" s="12"/>
      <c r="C24" s="9">
        <v>5.25</v>
      </c>
      <c r="D24" s="32"/>
      <c r="E24" s="24">
        <v>10.5</v>
      </c>
      <c r="F24" s="35"/>
      <c r="G24" s="38">
        <v>15.75</v>
      </c>
      <c r="H24" s="32"/>
      <c r="I24" s="24">
        <v>21</v>
      </c>
      <c r="J24" s="41"/>
    </row>
    <row r="25" spans="1:10" s="1" customFormat="1" ht="26.25" customHeight="1" x14ac:dyDescent="0.25">
      <c r="A25" s="27" t="s">
        <v>16</v>
      </c>
      <c r="B25" s="12"/>
      <c r="C25" s="9">
        <v>4.5</v>
      </c>
      <c r="D25" s="32"/>
      <c r="E25" s="24">
        <v>9</v>
      </c>
      <c r="F25" s="35"/>
      <c r="G25" s="38">
        <v>13.5</v>
      </c>
      <c r="H25" s="32"/>
      <c r="I25" s="24">
        <v>18</v>
      </c>
      <c r="J25" s="41"/>
    </row>
    <row r="26" spans="1:10" s="1" customFormat="1" ht="26.25" customHeight="1" x14ac:dyDescent="0.25">
      <c r="A26" s="27" t="s">
        <v>17</v>
      </c>
      <c r="B26" s="12"/>
      <c r="C26" s="9">
        <v>4.5</v>
      </c>
      <c r="D26" s="32"/>
      <c r="E26" s="24">
        <v>9</v>
      </c>
      <c r="F26" s="35"/>
      <c r="G26" s="38">
        <v>13.5</v>
      </c>
      <c r="H26" s="32"/>
      <c r="I26" s="24">
        <v>18</v>
      </c>
      <c r="J26" s="41"/>
    </row>
    <row r="27" spans="1:10" s="1" customFormat="1" ht="26.25" customHeight="1" x14ac:dyDescent="0.25">
      <c r="A27" s="27" t="s">
        <v>18</v>
      </c>
      <c r="B27" s="12"/>
      <c r="C27" s="9">
        <v>4</v>
      </c>
      <c r="D27" s="32"/>
      <c r="E27" s="24">
        <v>8</v>
      </c>
      <c r="F27" s="35"/>
      <c r="G27" s="38">
        <v>12</v>
      </c>
      <c r="H27" s="32"/>
      <c r="I27" s="24">
        <v>16</v>
      </c>
      <c r="J27" s="41"/>
    </row>
    <row r="28" spans="1:10" s="1" customFormat="1" ht="26.25" customHeight="1" thickBot="1" x14ac:dyDescent="0.3">
      <c r="A28" s="28" t="s">
        <v>19</v>
      </c>
      <c r="B28" s="13"/>
      <c r="C28" s="10">
        <v>5.35</v>
      </c>
      <c r="D28" s="33"/>
      <c r="E28" s="25">
        <v>10.7</v>
      </c>
      <c r="F28" s="36"/>
      <c r="G28" s="39">
        <v>16.05</v>
      </c>
      <c r="H28" s="33"/>
      <c r="I28" s="25">
        <v>21.4</v>
      </c>
      <c r="J28" s="43"/>
    </row>
    <row r="29" spans="1:10" s="1" customFormat="1" ht="26.25" customHeight="1" thickBot="1" x14ac:dyDescent="0.3">
      <c r="B29" s="60" t="s">
        <v>26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27</v>
      </c>
      <c r="I31" s="44">
        <f>J29+H29+F29+D29+D16+F16+H16+J16</f>
        <v>0</v>
      </c>
      <c r="J31" s="45" t="s">
        <v>34</v>
      </c>
    </row>
    <row r="33" spans="8:10" ht="22.5" x14ac:dyDescent="0.3">
      <c r="H33" s="18" t="s">
        <v>32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45" t="s">
        <v>33</v>
      </c>
    </row>
  </sheetData>
  <mergeCells count="17"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  <mergeCell ref="A1:E2"/>
    <mergeCell ref="C7:D7"/>
    <mergeCell ref="E7:F7"/>
    <mergeCell ref="G7:H7"/>
    <mergeCell ref="I7:J7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31</vt:i4>
      </vt:variant>
      <vt:variant>
        <vt:lpstr>Plages nommées</vt:lpstr>
      </vt:variant>
      <vt:variant>
        <vt:i4>29</vt:i4>
      </vt:variant>
    </vt:vector>
  </HeadingPairs>
  <TitlesOfParts>
    <vt:vector size="60" baseType="lpstr">
      <vt:lpstr>Vierge</vt:lpstr>
      <vt:lpstr>SYNTHESE</vt:lpstr>
      <vt:lpstr>CE direct</vt:lpstr>
      <vt:lpstr>A</vt:lpstr>
      <vt:lpstr>B</vt:lpstr>
      <vt:lpstr>C</vt:lpstr>
      <vt:lpstr>D</vt:lpstr>
      <vt:lpstr>E</vt:lpstr>
      <vt:lpstr>F</vt:lpstr>
      <vt:lpstr>G</vt:lpstr>
      <vt:lpstr>H</vt:lpstr>
      <vt:lpstr>I</vt:lpstr>
      <vt:lpstr>J</vt:lpstr>
      <vt:lpstr>K</vt:lpstr>
      <vt:lpstr>L</vt:lpstr>
      <vt:lpstr>M</vt:lpstr>
      <vt:lpstr>N</vt:lpstr>
      <vt:lpstr>O</vt:lpstr>
      <vt:lpstr>P</vt:lpstr>
      <vt:lpstr>Q</vt:lpstr>
      <vt:lpstr>R</vt:lpstr>
      <vt:lpstr>S</vt:lpstr>
      <vt:lpstr>T</vt:lpstr>
      <vt:lpstr>U</vt:lpstr>
      <vt:lpstr>V</vt:lpstr>
      <vt:lpstr>W</vt:lpstr>
      <vt:lpstr>X</vt:lpstr>
      <vt:lpstr>Y</vt:lpstr>
      <vt:lpstr>Z</vt:lpstr>
      <vt:lpstr>Feuil2</vt:lpstr>
      <vt:lpstr>Feuil3</vt:lpstr>
      <vt:lpstr>A!Zone_d_impression</vt:lpstr>
      <vt:lpstr>B!Zone_d_impression</vt:lpstr>
      <vt:lpstr>'C'!Zone_d_impression</vt:lpstr>
      <vt:lpstr>'CE direct'!Zone_d_impression</vt:lpstr>
      <vt:lpstr>D!Zone_d_impression</vt:lpstr>
      <vt:lpstr>E!Zone_d_impression</vt:lpstr>
      <vt:lpstr>F!Zone_d_impression</vt:lpstr>
      <vt:lpstr>G!Zone_d_impression</vt:lpstr>
      <vt:lpstr>H!Zone_d_impression</vt:lpstr>
      <vt:lpstr>I!Zone_d_impression</vt:lpstr>
      <vt:lpstr>J!Zone_d_impression</vt:lpstr>
      <vt:lpstr>K!Zone_d_impression</vt:lpstr>
      <vt:lpstr>'L'!Zone_d_impression</vt:lpstr>
      <vt:lpstr>M!Zone_d_impression</vt:lpstr>
      <vt:lpstr>N!Zone_d_impression</vt:lpstr>
      <vt:lpstr>O!Zone_d_impression</vt:lpstr>
      <vt:lpstr>P!Zone_d_impression</vt:lpstr>
      <vt:lpstr>Q!Zone_d_impression</vt:lpstr>
      <vt:lpstr>'R'!Zone_d_impression</vt:lpstr>
      <vt:lpstr>S!Zone_d_impression</vt:lpstr>
      <vt:lpstr>SYNTHESE!Zone_d_impression</vt:lpstr>
      <vt:lpstr>T!Zone_d_impression</vt:lpstr>
      <vt:lpstr>U!Zone_d_impression</vt:lpstr>
      <vt:lpstr>V!Zone_d_impression</vt:lpstr>
      <vt:lpstr>Vierge!Zone_d_impression</vt:lpstr>
      <vt:lpstr>W!Zone_d_impression</vt:lpstr>
      <vt:lpstr>X!Zone_d_impression</vt:lpstr>
      <vt:lpstr>Y!Zone_d_impression</vt:lpstr>
      <vt:lpstr>Z!Zone_d_impression</vt:lpstr>
    </vt:vector>
  </TitlesOfParts>
  <Company>EIFFAGE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JGOURDOU</dc:creator>
  <cp:lastModifiedBy>Au Caprice</cp:lastModifiedBy>
  <cp:lastPrinted>2019-10-08T14:23:06Z</cp:lastPrinted>
  <dcterms:created xsi:type="dcterms:W3CDTF">2016-09-27T19:21:04Z</dcterms:created>
  <dcterms:modified xsi:type="dcterms:W3CDTF">2019-10-08T15:04:50Z</dcterms:modified>
</cp:coreProperties>
</file>